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4"/>
  </sheets>
  <definedNames/>
  <calcPr/>
</workbook>
</file>

<file path=xl/sharedStrings.xml><?xml version="1.0" encoding="utf-8"?>
<sst xmlns="http://schemas.openxmlformats.org/spreadsheetml/2006/main" count="251" uniqueCount="147">
  <si>
    <t>Reparto lunes 23 de septiembre (cierra el martes 19 de semptiembre)</t>
  </si>
  <si>
    <t>Rellenad unícamente las columnas de Cuánto quieres.</t>
  </si>
  <si>
    <t>Total pedido (no rellenéis esta columna)</t>
  </si>
  <si>
    <t>Marian</t>
  </si>
  <si>
    <t>Jim</t>
  </si>
  <si>
    <t>Unidad 3</t>
  </si>
  <si>
    <t>Unidad 4</t>
  </si>
  <si>
    <t>Unidad 5</t>
  </si>
  <si>
    <t>Unidad 6</t>
  </si>
  <si>
    <t>Unidad 7</t>
  </si>
  <si>
    <t>Unidad 8</t>
  </si>
  <si>
    <t>Unidad 9</t>
  </si>
  <si>
    <t>Unidad 10</t>
  </si>
  <si>
    <t>Unidad 11</t>
  </si>
  <si>
    <t>Unidad 12</t>
  </si>
  <si>
    <t>Unidad 13</t>
  </si>
  <si>
    <t>Unidad 14</t>
  </si>
  <si>
    <t>Unidad 15</t>
  </si>
  <si>
    <t>Unidad 16</t>
  </si>
  <si>
    <t>Unidad 17</t>
  </si>
  <si>
    <t>Unidad 18</t>
  </si>
  <si>
    <t>Unidad 19</t>
  </si>
  <si>
    <t>Unidad 20</t>
  </si>
  <si>
    <t>PRODUCTO</t>
  </si>
  <si>
    <t>g ó ml</t>
  </si>
  <si>
    <t>€</t>
  </si>
  <si>
    <t>Cuánto quieres</t>
  </si>
  <si>
    <t>Cuanto pagas</t>
  </si>
  <si>
    <t>Pedido mínimo 60€. Si no llegáis, contactadnos</t>
  </si>
  <si>
    <t>Totales</t>
  </si>
  <si>
    <t>FRUTA</t>
  </si>
  <si>
    <t>Agranda la Olla</t>
  </si>
  <si>
    <t>Higos secos (granillo)</t>
  </si>
  <si>
    <t>1kg</t>
  </si>
  <si>
    <t>Higos secos (cuello de dama)</t>
  </si>
  <si>
    <t>Ciruelas secas</t>
  </si>
  <si>
    <t>500g</t>
  </si>
  <si>
    <t>CONSERVAS</t>
  </si>
  <si>
    <t>Pisto</t>
  </si>
  <si>
    <t>370ml</t>
  </si>
  <si>
    <t>Tomate al natural</t>
  </si>
  <si>
    <t>Tomate frito</t>
  </si>
  <si>
    <t>La Invierna</t>
  </si>
  <si>
    <t>Estevia pulverizada</t>
  </si>
  <si>
    <t>25g</t>
  </si>
  <si>
    <t>Artemisa annua</t>
  </si>
  <si>
    <t>MERMELADAS Y MELAZAS</t>
  </si>
  <si>
    <t>Mermelada de ciruela</t>
  </si>
  <si>
    <t>212ml</t>
  </si>
  <si>
    <t>Mermelada de higo</t>
  </si>
  <si>
    <t>Mermelada de frambuesa</t>
  </si>
  <si>
    <t>Mermelada de melocotón</t>
  </si>
  <si>
    <t>Mermelada de pera</t>
  </si>
  <si>
    <t>Mermelada de mora</t>
  </si>
  <si>
    <t>Mermelada de fresa</t>
  </si>
  <si>
    <t>Compota de manzana</t>
  </si>
  <si>
    <t>Ciruelas en almíbar</t>
  </si>
  <si>
    <t>Mermelada de higo sin azúcar</t>
  </si>
  <si>
    <t>Mermelada de ciruela sin azúcar</t>
  </si>
  <si>
    <t>Mermelada de higo y ciruela sin azúcar</t>
  </si>
  <si>
    <t>228ml</t>
  </si>
  <si>
    <t>Mermelada de mora sin azúcar</t>
  </si>
  <si>
    <t>Crema de castaña</t>
  </si>
  <si>
    <t>370g</t>
  </si>
  <si>
    <t>Mermelada de frutos rojos y ruibarbo</t>
  </si>
  <si>
    <t>BEBIDAS</t>
  </si>
  <si>
    <t>Vermú</t>
  </si>
  <si>
    <t>1l</t>
  </si>
  <si>
    <t>JABONES</t>
  </si>
  <si>
    <t>Jabón de avena (cara/cuerpo)</t>
  </si>
  <si>
    <t>100g</t>
  </si>
  <si>
    <t>Jabón de oliva (cara/cuerpo)</t>
  </si>
  <si>
    <t>Jabón de laurel (cara/cuerpo)</t>
  </si>
  <si>
    <t>Jabón exfoliante de lavanda/semilla amapola</t>
  </si>
  <si>
    <t>Jabón de caléndula (cara/cuerpo)</t>
  </si>
  <si>
    <t>Detergente líquido</t>
  </si>
  <si>
    <t>2l</t>
  </si>
  <si>
    <t>Limpiador multiusos</t>
  </si>
  <si>
    <t>500ml</t>
  </si>
  <si>
    <t>Lavaplatos líquido</t>
  </si>
  <si>
    <t>BÁLSAMOS Y PROTECTORES LABIALES</t>
  </si>
  <si>
    <t>Bálsamo labial hidratante (caléndula) Barra</t>
  </si>
  <si>
    <t>5g</t>
  </si>
  <si>
    <t>Bálsamo labial regenerante (cantueso y llantén) Barra</t>
  </si>
  <si>
    <t>Bálsamo labial vegano (cacao, oliva y ricino) Barra</t>
  </si>
  <si>
    <t>Stick de árnica para golpes y contusiones</t>
  </si>
  <si>
    <t>Bálsamo inmunidad-vías respiratorias</t>
  </si>
  <si>
    <t>35ml</t>
  </si>
  <si>
    <t>Bálsamo corporal solar de alta protección</t>
  </si>
  <si>
    <t>100ml</t>
  </si>
  <si>
    <t>Pintura de cara para niñ@s (3 colores)</t>
  </si>
  <si>
    <t>3x5g</t>
  </si>
  <si>
    <t>Pintura de cara para niñ@s (5 colores)</t>
  </si>
  <si>
    <t>5x5g</t>
  </si>
  <si>
    <t>UNGÜENTOS Y ACEITES</t>
  </si>
  <si>
    <t>Aceite hidratante para bebés y niñ@s (baño y masaje)</t>
  </si>
  <si>
    <t>60ml</t>
  </si>
  <si>
    <t>Alcohol de romero</t>
  </si>
  <si>
    <t>Aceite de hipérico</t>
  </si>
  <si>
    <t>15ml</t>
  </si>
  <si>
    <t>Tintura de hipérico</t>
  </si>
  <si>
    <t>Tintura de caléndula</t>
  </si>
  <si>
    <t>Tintura de árnica</t>
  </si>
  <si>
    <t>Tintura de equinácea</t>
  </si>
  <si>
    <t>Foundant de aceite Oliva</t>
  </si>
  <si>
    <t>50g</t>
  </si>
  <si>
    <t>Aceite de zanahoria</t>
  </si>
  <si>
    <t>Aceite de masaje relajante</t>
  </si>
  <si>
    <t>Aceite de masaje sensual</t>
  </si>
  <si>
    <t>PASTAS DE DIENTES</t>
  </si>
  <si>
    <t>Pasta de dientes</t>
  </si>
  <si>
    <t>Pasta de dientes infantil</t>
  </si>
  <si>
    <t>40ml</t>
  </si>
  <si>
    <t>DESODORANTES</t>
  </si>
  <si>
    <t>Desodorante roll-on cítricos</t>
  </si>
  <si>
    <t>50ml</t>
  </si>
  <si>
    <t>Desodorante roll-on salvia y árbol del té</t>
  </si>
  <si>
    <t>Desodorante roll-on pieles sensibles</t>
  </si>
  <si>
    <t>GEL Y CHAMPÚ</t>
  </si>
  <si>
    <t>Champú para cabello seco</t>
  </si>
  <si>
    <t>250ml</t>
  </si>
  <si>
    <t>Champú para cabello graso</t>
  </si>
  <si>
    <t>Champú revitalizante</t>
  </si>
  <si>
    <t>Champú sólido de ortiga y romero</t>
  </si>
  <si>
    <t>50 g</t>
  </si>
  <si>
    <t>Champú sólido de arcilla roja para cabello graso</t>
  </si>
  <si>
    <t>Champú bebes y niños</t>
  </si>
  <si>
    <t>125ml</t>
  </si>
  <si>
    <t>Champú antipiojos</t>
  </si>
  <si>
    <t>Gel bebes y niños</t>
  </si>
  <si>
    <t>Gel de avena y lavanda</t>
  </si>
  <si>
    <t>Gel de ducha cítrico</t>
  </si>
  <si>
    <t>Gel de ducha íntimo</t>
  </si>
  <si>
    <t>Gel lubricante íntimo con aloe vera</t>
  </si>
  <si>
    <t>CREMAS Y LECHES CORPORALES</t>
  </si>
  <si>
    <t>Leche corporal hidratante caléndula</t>
  </si>
  <si>
    <t>200ml</t>
  </si>
  <si>
    <t>Crema hidratante de cara caléndula</t>
  </si>
  <si>
    <t>65ml</t>
  </si>
  <si>
    <t>Leche corporal hidratante avena</t>
  </si>
  <si>
    <t>Crema hidratante de cara avena</t>
  </si>
  <si>
    <t>Leche corporal hidratante lavanda</t>
  </si>
  <si>
    <t>Crema hidratante de cara lavanda</t>
  </si>
  <si>
    <t>Crema de pañal de caléndula</t>
  </si>
  <si>
    <t>Pomada de pañal de caléndula e hipérico</t>
  </si>
  <si>
    <t>Crema de manos con aloe vera</t>
  </si>
  <si>
    <t>Crema de pies con aloe vera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</si>
</sst>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#,##0.000000000000000"/>
    <numFmt numFmtId="165" formatCode="#,##0.00\ [$€-C0A];[RED]\-#,##0.00\ [$€-C0A]"/>
    <numFmt numFmtId="166" formatCode="#"/>
  </numFmts>
  <fonts count="8">
    <font>
      <sz val="10.0"/>
      <color rgb="FF000000"/>
      <name val="Sans"/>
      <scheme val="minor"/>
    </font>
    <font>
      <b/>
      <sz val="10.0"/>
      <color rgb="FF000000"/>
      <name val="Arial"/>
    </font>
    <font/>
    <font>
      <sz val="10.0"/>
      <color rgb="FF000000"/>
      <name val="Arial"/>
    </font>
    <font>
      <b/>
      <sz val="10.0"/>
      <color rgb="FFFFFFFF"/>
      <name val="Arial"/>
    </font>
    <font>
      <sz val="10.0"/>
      <color rgb="FF111111"/>
      <name val="Arial"/>
    </font>
    <font>
      <sz val="10.0"/>
      <color theme="1"/>
      <name val="Arial"/>
    </font>
    <font>
      <b/>
      <sz val="10.0"/>
      <color theme="1"/>
      <name val="Arial"/>
    </font>
  </fonts>
  <fills count="7">
    <fill>
      <patternFill patternType="none"/>
    </fill>
    <fill>
      <patternFill patternType="lightGray"/>
    </fill>
    <fill>
      <patternFill patternType="solid">
        <fgColor rgb="FFDDDDDD"/>
        <bgColor rgb="FFDDDDDD"/>
      </patternFill>
    </fill>
    <fill>
      <patternFill patternType="solid">
        <fgColor rgb="FF000000"/>
        <bgColor rgb="FF000000"/>
      </patternFill>
    </fill>
    <fill>
      <patternFill patternType="solid">
        <fgColor rgb="FF666666"/>
        <bgColor rgb="FF666666"/>
      </patternFill>
    </fill>
    <fill>
      <patternFill patternType="solid">
        <fgColor rgb="FFB2B2B2"/>
        <bgColor rgb="FFB2B2B2"/>
      </patternFill>
    </fill>
    <fill>
      <patternFill patternType="solid">
        <fgColor rgb="FF111111"/>
        <bgColor rgb="FF111111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borderId="0" fillId="0" fontId="0" numFmtId="0" applyAlignment="1" applyFont="1"/>
  </cellStyleXfs>
  <cellXfs count="82">
    <xf borderId="0" fillId="0" fontId="0" numFmtId="0" xfId="0" applyAlignment="1" applyFont="1">
      <alignment readingOrder="0" shrinkToFit="0" vertical="bottom" wrapText="0"/>
    </xf>
    <xf borderId="1" fillId="0" fontId="1" numFmtId="4" xfId="0" applyAlignment="1" applyBorder="1" applyFont="1" applyNumberFormat="1">
      <alignment horizontal="center" shrinkToFit="0" vertical="center" wrapText="1"/>
    </xf>
    <xf borderId="2" fillId="0" fontId="2" numFmtId="0" xfId="0" applyBorder="1" applyFont="1"/>
    <xf borderId="1" fillId="0" fontId="1" numFmtId="4" xfId="0" applyAlignment="1" applyBorder="1" applyFont="1" applyNumberFormat="1">
      <alignment horizontal="left" shrinkToFit="0" vertical="center" wrapText="1"/>
    </xf>
    <xf borderId="3" fillId="0" fontId="1" numFmtId="164" xfId="0" applyAlignment="1" applyBorder="1" applyFont="1" applyNumberFormat="1">
      <alignment horizontal="center" shrinkToFit="0" vertical="center" wrapText="1"/>
    </xf>
    <xf borderId="1" fillId="2" fontId="1" numFmtId="164" xfId="0" applyAlignment="1" applyBorder="1" applyFill="1" applyFont="1" applyNumberFormat="1">
      <alignment horizontal="center" readingOrder="0" shrinkToFit="0" vertical="center" wrapText="1"/>
    </xf>
    <xf borderId="1" fillId="2" fontId="1" numFmtId="164" xfId="0" applyAlignment="1" applyBorder="1" applyFont="1" applyNumberFormat="1">
      <alignment horizontal="center" shrinkToFit="0" vertical="center" wrapText="1"/>
    </xf>
    <xf borderId="0" fillId="0" fontId="3" numFmtId="0" xfId="0" applyAlignment="1" applyFont="1">
      <alignment shrinkToFit="0" vertical="bottom" wrapText="0"/>
    </xf>
    <xf borderId="3" fillId="0" fontId="3" numFmtId="4" xfId="0" applyAlignment="1" applyBorder="1" applyFont="1" applyNumberFormat="1">
      <alignment horizontal="center" shrinkToFit="0" vertical="center" wrapText="1"/>
    </xf>
    <xf borderId="3" fillId="0" fontId="1" numFmtId="4" xfId="0" applyAlignment="1" applyBorder="1" applyFont="1" applyNumberFormat="1">
      <alignment horizontal="center" shrinkToFit="0" vertical="center" wrapText="1"/>
    </xf>
    <xf borderId="3" fillId="2" fontId="3" numFmtId="164" xfId="0" applyAlignment="1" applyBorder="1" applyFont="1" applyNumberFormat="1">
      <alignment shrinkToFit="0" vertical="center" wrapText="1"/>
    </xf>
    <xf borderId="3" fillId="2" fontId="3" numFmtId="4" xfId="0" applyAlignment="1" applyBorder="1" applyFont="1" applyNumberFormat="1">
      <alignment shrinkToFit="0" vertical="center" wrapText="1"/>
    </xf>
    <xf borderId="3" fillId="0" fontId="3" numFmtId="164" xfId="0" applyAlignment="1" applyBorder="1" applyFont="1" applyNumberFormat="1">
      <alignment shrinkToFit="0" vertical="center" wrapText="1"/>
    </xf>
    <xf borderId="3" fillId="0" fontId="3" numFmtId="4" xfId="0" applyAlignment="1" applyBorder="1" applyFont="1" applyNumberFormat="1">
      <alignment shrinkToFit="0" vertical="center" wrapText="1"/>
    </xf>
    <xf borderId="1" fillId="3" fontId="4" numFmtId="4" xfId="0" applyAlignment="1" applyBorder="1" applyFill="1" applyFont="1" applyNumberFormat="1">
      <alignment horizontal="center" shrinkToFit="0" vertical="center" wrapText="1"/>
    </xf>
    <xf borderId="3" fillId="4" fontId="3" numFmtId="165" xfId="0" applyAlignment="1" applyBorder="1" applyFill="1" applyFont="1" applyNumberFormat="1">
      <alignment horizontal="center" shrinkToFit="0" vertical="center" wrapText="1"/>
    </xf>
    <xf borderId="4" fillId="2" fontId="3" numFmtId="4" xfId="0" applyAlignment="1" applyBorder="1" applyFont="1" applyNumberFormat="1">
      <alignment shrinkToFit="0" vertical="center" wrapText="1"/>
    </xf>
    <xf borderId="0" fillId="0" fontId="3" numFmtId="4" xfId="0" applyAlignment="1" applyFont="1" applyNumberFormat="1">
      <alignment shrinkToFit="0" vertical="center" wrapText="1"/>
    </xf>
    <xf borderId="3" fillId="5" fontId="4" numFmtId="4" xfId="0" applyAlignment="1" applyBorder="1" applyFill="1" applyFont="1" applyNumberFormat="1">
      <alignment horizontal="left" shrinkToFit="0" vertical="center" wrapText="1"/>
    </xf>
    <xf borderId="3" fillId="5" fontId="3" numFmtId="4" xfId="0" applyAlignment="1" applyBorder="1" applyFont="1" applyNumberFormat="1">
      <alignment horizontal="center" shrinkToFit="0" vertical="center" wrapText="1"/>
    </xf>
    <xf borderId="3" fillId="5" fontId="1" numFmtId="164" xfId="0" applyAlignment="1" applyBorder="1" applyFont="1" applyNumberFormat="1">
      <alignment horizontal="center" shrinkToFit="0" vertical="center" wrapText="1"/>
    </xf>
    <xf borderId="3" fillId="5" fontId="3" numFmtId="165" xfId="0" applyAlignment="1" applyBorder="1" applyFont="1" applyNumberFormat="1">
      <alignment horizontal="center" shrinkToFit="0" vertical="center" wrapText="1"/>
    </xf>
    <xf borderId="3" fillId="5" fontId="3" numFmtId="164" xfId="0" applyAlignment="1" applyBorder="1" applyFont="1" applyNumberFormat="1">
      <alignment shrinkToFit="0" vertical="center" wrapText="1"/>
    </xf>
    <xf borderId="4" fillId="5" fontId="3" numFmtId="4" xfId="0" applyAlignment="1" applyBorder="1" applyFont="1" applyNumberFormat="1">
      <alignment shrinkToFit="0" vertical="center" wrapText="1"/>
    </xf>
    <xf borderId="4" fillId="5" fontId="3" numFmtId="0" xfId="0" applyAlignment="1" applyBorder="1" applyFont="1">
      <alignment shrinkToFit="0" vertical="bottom" wrapText="0"/>
    </xf>
    <xf borderId="3" fillId="3" fontId="4" numFmtId="4" xfId="0" applyAlignment="1" applyBorder="1" applyFont="1" applyNumberFormat="1">
      <alignment horizontal="left" shrinkToFit="0" vertical="center" wrapText="1"/>
    </xf>
    <xf borderId="3" fillId="3" fontId="3" numFmtId="4" xfId="0" applyAlignment="1" applyBorder="1" applyFont="1" applyNumberFormat="1">
      <alignment horizontal="center" shrinkToFit="0" vertical="center" wrapText="1"/>
    </xf>
    <xf borderId="5" fillId="3" fontId="1" numFmtId="4" xfId="0" applyAlignment="1" applyBorder="1" applyFont="1" applyNumberFormat="1">
      <alignment shrinkToFit="0" vertical="center" wrapText="1"/>
    </xf>
    <xf borderId="3" fillId="3" fontId="3" numFmtId="164" xfId="0" applyAlignment="1" applyBorder="1" applyFont="1" applyNumberFormat="1">
      <alignment shrinkToFit="0" vertical="center" wrapText="1"/>
    </xf>
    <xf borderId="5" fillId="6" fontId="5" numFmtId="4" xfId="0" applyAlignment="1" applyBorder="1" applyFill="1" applyFont="1" applyNumberFormat="1">
      <alignment shrinkToFit="0" vertical="center" wrapText="1"/>
    </xf>
    <xf borderId="6" fillId="0" fontId="1" numFmtId="4" xfId="0" applyAlignment="1" applyBorder="1" applyFont="1" applyNumberFormat="1">
      <alignment horizontal="center" shrinkToFit="0" vertical="center" wrapText="1"/>
    </xf>
    <xf borderId="7" fillId="0" fontId="3" numFmtId="4" xfId="0" applyAlignment="1" applyBorder="1" applyFont="1" applyNumberFormat="1">
      <alignment horizontal="left" shrinkToFit="0" vertical="center" wrapText="1"/>
    </xf>
    <xf borderId="5" fillId="0" fontId="1" numFmtId="166" xfId="0" applyAlignment="1" applyBorder="1" applyFont="1" applyNumberFormat="1">
      <alignment horizontal="center" shrinkToFit="0" vertical="center" wrapText="1"/>
    </xf>
    <xf borderId="5" fillId="0" fontId="1" numFmtId="4" xfId="0" applyAlignment="1" applyBorder="1" applyFont="1" applyNumberFormat="1">
      <alignment shrinkToFit="0" vertical="center" wrapText="1"/>
    </xf>
    <xf borderId="5" fillId="2" fontId="3" numFmtId="166" xfId="0" applyAlignment="1" applyBorder="1" applyFont="1" applyNumberFormat="1">
      <alignment shrinkToFit="0" vertical="center" wrapText="1"/>
    </xf>
    <xf borderId="5" fillId="2" fontId="3" numFmtId="4" xfId="0" applyAlignment="1" applyBorder="1" applyFont="1" applyNumberFormat="1">
      <alignment shrinkToFit="0" vertical="center" wrapText="1"/>
    </xf>
    <xf borderId="5" fillId="0" fontId="3" numFmtId="166" xfId="0" applyAlignment="1" applyBorder="1" applyFont="1" applyNumberFormat="1">
      <alignment shrinkToFit="0" vertical="center" wrapText="1"/>
    </xf>
    <xf borderId="3" fillId="0" fontId="3" numFmtId="0" xfId="0" applyAlignment="1" applyBorder="1" applyFont="1">
      <alignment shrinkToFit="0" vertical="center" wrapText="1"/>
    </xf>
    <xf borderId="8" fillId="0" fontId="2" numFmtId="0" xfId="0" applyBorder="1" applyFont="1"/>
    <xf borderId="9" fillId="0" fontId="2" numFmtId="0" xfId="0" applyBorder="1" applyFont="1"/>
    <xf borderId="1" fillId="3" fontId="4" numFmtId="4" xfId="0" applyAlignment="1" applyBorder="1" applyFont="1" applyNumberFormat="1">
      <alignment horizontal="left" shrinkToFit="0" vertical="center" wrapText="1"/>
    </xf>
    <xf borderId="5" fillId="0" fontId="3" numFmtId="4" xfId="0" applyAlignment="1" applyBorder="1" applyFont="1" applyNumberFormat="1">
      <alignment horizontal="left" shrinkToFit="0" vertical="center" wrapText="1"/>
    </xf>
    <xf borderId="5" fillId="0" fontId="3" numFmtId="4" xfId="0" applyAlignment="1" applyBorder="1" applyFont="1" applyNumberFormat="1">
      <alignment horizontal="center" shrinkToFit="0" vertical="center" wrapText="1"/>
    </xf>
    <xf borderId="5" fillId="2" fontId="3" numFmtId="166" xfId="0" applyAlignment="1" applyBorder="1" applyFont="1" applyNumberFormat="1">
      <alignment readingOrder="0" shrinkToFit="0" vertical="center" wrapText="1"/>
    </xf>
    <xf borderId="3" fillId="0" fontId="6" numFmtId="4" xfId="0" applyAlignment="1" applyBorder="1" applyFont="1" applyNumberFormat="1">
      <alignment horizontal="left" shrinkToFit="0" vertical="center" wrapText="1"/>
    </xf>
    <xf borderId="10" fillId="0" fontId="1" numFmtId="0" xfId="0" applyAlignment="1" applyBorder="1" applyFont="1">
      <alignment horizontal="center" shrinkToFit="0" vertical="center" wrapText="1"/>
    </xf>
    <xf borderId="3" fillId="0" fontId="3" numFmtId="4" xfId="0" applyAlignment="1" applyBorder="1" applyFont="1" applyNumberFormat="1">
      <alignment horizontal="left" shrinkToFit="0" vertical="center" wrapText="1"/>
    </xf>
    <xf borderId="3" fillId="2" fontId="3" numFmtId="0" xfId="0" applyAlignment="1" applyBorder="1" applyFont="1">
      <alignment shrinkToFit="0" vertical="center" wrapText="1"/>
    </xf>
    <xf borderId="11" fillId="0" fontId="2" numFmtId="0" xfId="0" applyBorder="1" applyFont="1"/>
    <xf borderId="0" fillId="0" fontId="7" numFmtId="0" xfId="0" applyAlignment="1" applyFont="1">
      <alignment horizontal="center" shrinkToFit="0" vertical="center" wrapText="0"/>
    </xf>
    <xf borderId="12" fillId="3" fontId="4" numFmtId="4" xfId="0" applyAlignment="1" applyBorder="1" applyFont="1" applyNumberFormat="1">
      <alignment horizontal="left" shrinkToFit="0" vertical="center" wrapText="1"/>
    </xf>
    <xf borderId="13" fillId="0" fontId="2" numFmtId="0" xfId="0" applyBorder="1" applyFont="1"/>
    <xf borderId="3" fillId="0" fontId="3" numFmtId="0" xfId="0" applyAlignment="1" applyBorder="1" applyFont="1">
      <alignment horizontal="left" shrinkToFit="0" vertical="center" wrapText="1"/>
    </xf>
    <xf borderId="0" fillId="0" fontId="3" numFmtId="0" xfId="0" applyAlignment="1" applyFont="1">
      <alignment horizontal="left" shrinkToFit="0" vertical="bottom" wrapText="0"/>
    </xf>
    <xf borderId="14" fillId="0" fontId="1" numFmtId="4" xfId="0" applyAlignment="1" applyBorder="1" applyFont="1" applyNumberFormat="1">
      <alignment horizontal="center" shrinkToFit="0" vertical="center" wrapText="1"/>
    </xf>
    <xf borderId="15" fillId="0" fontId="3" numFmtId="4" xfId="0" applyAlignment="1" applyBorder="1" applyFont="1" applyNumberFormat="1">
      <alignment horizontal="left" shrinkToFit="0" vertical="center" wrapText="1"/>
    </xf>
    <xf borderId="15" fillId="0" fontId="3" numFmtId="4" xfId="0" applyAlignment="1" applyBorder="1" applyFont="1" applyNumberFormat="1">
      <alignment horizontal="center" shrinkToFit="0" vertical="center" wrapText="1"/>
    </xf>
    <xf borderId="15" fillId="2" fontId="3" numFmtId="0" xfId="0" applyAlignment="1" applyBorder="1" applyFont="1">
      <alignment shrinkToFit="0" vertical="center" wrapText="1"/>
    </xf>
    <xf borderId="15" fillId="0" fontId="3" numFmtId="0" xfId="0" applyAlignment="1" applyBorder="1" applyFont="1">
      <alignment shrinkToFit="0" vertical="center" wrapText="1"/>
    </xf>
    <xf borderId="16" fillId="0" fontId="3" numFmtId="0" xfId="0" applyAlignment="1" applyBorder="1" applyFont="1">
      <alignment horizontal="left" shrinkToFit="0" vertical="bottom" wrapText="0"/>
    </xf>
    <xf borderId="0" fillId="0" fontId="3" numFmtId="0" xfId="0" applyAlignment="1" applyFont="1">
      <alignment shrinkToFit="0" vertical="bottom" wrapText="1"/>
    </xf>
    <xf borderId="5" fillId="0" fontId="3" numFmtId="0" xfId="0" applyAlignment="1" applyBorder="1" applyFont="1">
      <alignment shrinkToFit="0" vertical="bottom" wrapText="1"/>
    </xf>
    <xf borderId="6" fillId="0" fontId="7" numFmtId="4" xfId="0" applyAlignment="1" applyBorder="1" applyFont="1" applyNumberFormat="1">
      <alignment horizontal="center" shrinkToFit="0" vertical="center" wrapText="1"/>
    </xf>
    <xf borderId="16" fillId="0" fontId="3" numFmtId="0" xfId="0" applyAlignment="1" applyBorder="1" applyFont="1">
      <alignment shrinkToFit="0" vertical="bottom" wrapText="1"/>
    </xf>
    <xf borderId="5" fillId="2" fontId="3" numFmtId="0" xfId="0" applyAlignment="1" applyBorder="1" applyFont="1">
      <alignment shrinkToFit="0" vertical="center" wrapText="1"/>
    </xf>
    <xf borderId="5" fillId="0" fontId="3" numFmtId="0" xfId="0" applyAlignment="1" applyBorder="1" applyFont="1">
      <alignment shrinkToFit="0" vertical="center" wrapText="1"/>
    </xf>
    <xf borderId="0" fillId="0" fontId="6" numFmtId="0" xfId="0" applyAlignment="1" applyFont="1">
      <alignment horizontal="left" shrinkToFit="0" vertical="bottom" wrapText="0"/>
    </xf>
    <xf borderId="17" fillId="0" fontId="3" numFmtId="4" xfId="0" applyAlignment="1" applyBorder="1" applyFont="1" applyNumberFormat="1">
      <alignment horizontal="left" shrinkToFit="0" vertical="center" wrapText="1"/>
    </xf>
    <xf borderId="17" fillId="0" fontId="3" numFmtId="4" xfId="0" applyAlignment="1" applyBorder="1" applyFont="1" applyNumberFormat="1">
      <alignment horizontal="center" shrinkToFit="0" vertical="center" wrapText="1"/>
    </xf>
    <xf borderId="17" fillId="2" fontId="3" numFmtId="0" xfId="0" applyAlignment="1" applyBorder="1" applyFont="1">
      <alignment shrinkToFit="0" vertical="center" wrapText="1"/>
    </xf>
    <xf borderId="17" fillId="0" fontId="3" numFmtId="0" xfId="0" applyAlignment="1" applyBorder="1" applyFont="1">
      <alignment shrinkToFit="0" vertical="center" wrapText="1"/>
    </xf>
    <xf borderId="17" fillId="0" fontId="6" numFmtId="4" xfId="0" applyAlignment="1" applyBorder="1" applyFont="1" applyNumberFormat="1">
      <alignment horizontal="left" shrinkToFit="0" vertical="center" wrapText="1"/>
    </xf>
    <xf borderId="18" fillId="0" fontId="3" numFmtId="0" xfId="0" applyAlignment="1" applyBorder="1" applyFont="1">
      <alignment shrinkToFit="0" vertical="bottom" wrapText="1"/>
    </xf>
    <xf borderId="14" fillId="0" fontId="3" numFmtId="4" xfId="0" applyAlignment="1" applyBorder="1" applyFont="1" applyNumberFormat="1">
      <alignment horizontal="left" shrinkToFit="0" vertical="center" wrapText="1"/>
    </xf>
    <xf borderId="9" fillId="0" fontId="3" numFmtId="4" xfId="0" applyAlignment="1" applyBorder="1" applyFont="1" applyNumberFormat="1">
      <alignment horizontal="center" shrinkToFit="0" vertical="center" wrapText="1"/>
    </xf>
    <xf borderId="15" fillId="0" fontId="3" numFmtId="0" xfId="0" applyAlignment="1" applyBorder="1" applyFont="1">
      <alignment readingOrder="0" shrinkToFit="0" vertical="center" wrapText="1"/>
    </xf>
    <xf borderId="3" fillId="2" fontId="3" numFmtId="0" xfId="0" applyAlignment="1" applyBorder="1" applyFont="1">
      <alignment readingOrder="0" shrinkToFit="0" vertical="center" wrapText="1"/>
    </xf>
    <xf borderId="3" fillId="3" fontId="7" numFmtId="4" xfId="0" applyAlignment="1" applyBorder="1" applyFont="1" applyNumberFormat="1">
      <alignment shrinkToFit="0" vertical="center" wrapText="1"/>
    </xf>
    <xf borderId="3" fillId="3" fontId="7" numFmtId="4" xfId="0" applyAlignment="1" applyBorder="1" applyFont="1" applyNumberFormat="1">
      <alignment horizontal="left" shrinkToFit="0" vertical="center" wrapText="1"/>
    </xf>
    <xf borderId="3" fillId="3" fontId="7" numFmtId="4" xfId="0" applyAlignment="1" applyBorder="1" applyFont="1" applyNumberFormat="1">
      <alignment horizontal="center" shrinkToFit="0" vertical="center" wrapText="1"/>
    </xf>
    <xf borderId="3" fillId="3" fontId="6" numFmtId="4" xfId="0" applyAlignment="1" applyBorder="1" applyFont="1" applyNumberFormat="1">
      <alignment horizontal="center" shrinkToFit="0" vertical="center" wrapText="1"/>
    </xf>
    <xf borderId="3" fillId="3" fontId="7" numFmtId="165" xfId="0" applyAlignment="1" applyBorder="1" applyFont="1" applyNumberFormat="1">
      <alignment shrinkToFit="0" vertical="center" wrapText="1"/>
    </xf>
  </cellXfs>
  <cellStyles count="1">
    <cellStyle xfId="0" name="Normal" builtinId="0"/>
  </cellStyles>
  <dxfs count="1">
    <dxf>
      <font>
        <color rgb="FF000000"/>
        <name val="Sans"/>
      </font>
      <fill>
        <patternFill patternType="solid">
          <fgColor rgb="FFFFFFFF"/>
          <bgColor rgb="FFFFFFFF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sans"/>
        <a:ea typeface="sans"/>
        <a:cs typeface="sans"/>
      </a:majorFont>
      <a:minorFont>
        <a:latin typeface="sans"/>
        <a:ea typeface="sans"/>
        <a:cs typeface="sans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4.0" ySplit="1.0" topLeftCell="E2" activePane="bottomRight" state="frozen"/>
      <selection activeCell="E1" sqref="E1" pane="topRight"/>
      <selection activeCell="A2" sqref="A2" pane="bottomLeft"/>
      <selection activeCell="E2" sqref="E2" pane="bottomRight"/>
    </sheetView>
  </sheetViews>
  <sheetFormatPr customHeight="1" defaultColWidth="14.43" defaultRowHeight="15.0"/>
  <cols>
    <col customWidth="1" min="1" max="1" width="14.43"/>
    <col customWidth="1" min="2" max="2" width="43.29"/>
    <col customWidth="1" min="3" max="3" width="6.14"/>
    <col customWidth="1" min="4" max="4" width="4.43"/>
    <col customWidth="1" min="5" max="6" width="10.14"/>
    <col customWidth="1" min="7" max="46" width="4.43"/>
    <col customWidth="1" min="47" max="66" width="5.29"/>
  </cols>
  <sheetData>
    <row r="1" ht="84.0" customHeight="1">
      <c r="A1" s="1" t="s">
        <v>0</v>
      </c>
      <c r="B1" s="2"/>
      <c r="C1" s="3" t="s">
        <v>1</v>
      </c>
      <c r="D1" s="2"/>
      <c r="E1" s="4" t="s">
        <v>2</v>
      </c>
      <c r="F1" s="4"/>
      <c r="G1" s="5" t="s">
        <v>3</v>
      </c>
      <c r="H1" s="2"/>
      <c r="I1" s="5" t="s">
        <v>4</v>
      </c>
      <c r="J1" s="2"/>
      <c r="K1" s="6" t="s">
        <v>5</v>
      </c>
      <c r="L1" s="2"/>
      <c r="M1" s="6" t="s">
        <v>6</v>
      </c>
      <c r="N1" s="2"/>
      <c r="O1" s="6" t="s">
        <v>7</v>
      </c>
      <c r="P1" s="2"/>
      <c r="Q1" s="6" t="s">
        <v>8</v>
      </c>
      <c r="R1" s="2"/>
      <c r="S1" s="6" t="s">
        <v>9</v>
      </c>
      <c r="T1" s="2"/>
      <c r="U1" s="6" t="s">
        <v>10</v>
      </c>
      <c r="V1" s="2"/>
      <c r="W1" s="6" t="s">
        <v>11</v>
      </c>
      <c r="X1" s="2"/>
      <c r="Y1" s="6" t="s">
        <v>12</v>
      </c>
      <c r="Z1" s="2"/>
      <c r="AA1" s="6" t="s">
        <v>13</v>
      </c>
      <c r="AB1" s="2"/>
      <c r="AC1" s="6" t="s">
        <v>14</v>
      </c>
      <c r="AD1" s="2"/>
      <c r="AE1" s="6" t="s">
        <v>15</v>
      </c>
      <c r="AF1" s="2"/>
      <c r="AG1" s="6" t="s">
        <v>16</v>
      </c>
      <c r="AH1" s="2"/>
      <c r="AI1" s="6" t="s">
        <v>17</v>
      </c>
      <c r="AJ1" s="2"/>
      <c r="AK1" s="6" t="s">
        <v>18</v>
      </c>
      <c r="AL1" s="2"/>
      <c r="AM1" s="6" t="s">
        <v>19</v>
      </c>
      <c r="AN1" s="2"/>
      <c r="AO1" s="6" t="s">
        <v>20</v>
      </c>
      <c r="AP1" s="2"/>
      <c r="AQ1" s="6" t="s">
        <v>21</v>
      </c>
      <c r="AR1" s="2"/>
      <c r="AS1" s="6" t="s">
        <v>22</v>
      </c>
      <c r="AT1" s="2"/>
      <c r="BN1" s="7"/>
    </row>
    <row r="2" ht="24.0" customHeight="1">
      <c r="A2" s="1" t="s">
        <v>23</v>
      </c>
      <c r="B2" s="2"/>
      <c r="C2" s="8" t="s">
        <v>24</v>
      </c>
      <c r="D2" s="8" t="s">
        <v>25</v>
      </c>
      <c r="E2" s="4"/>
      <c r="F2" s="9">
        <f>SUM(G3:BT3)</f>
        <v>31.6</v>
      </c>
      <c r="G2" s="10" t="s">
        <v>26</v>
      </c>
      <c r="H2" s="11" t="s">
        <v>27</v>
      </c>
      <c r="I2" s="12" t="s">
        <v>26</v>
      </c>
      <c r="J2" s="13" t="s">
        <v>27</v>
      </c>
      <c r="K2" s="10" t="s">
        <v>26</v>
      </c>
      <c r="L2" s="11" t="s">
        <v>27</v>
      </c>
      <c r="M2" s="12" t="s">
        <v>26</v>
      </c>
      <c r="N2" s="13" t="s">
        <v>27</v>
      </c>
      <c r="O2" s="10" t="s">
        <v>26</v>
      </c>
      <c r="P2" s="11" t="s">
        <v>27</v>
      </c>
      <c r="Q2" s="12" t="s">
        <v>26</v>
      </c>
      <c r="R2" s="13" t="s">
        <v>27</v>
      </c>
      <c r="S2" s="10" t="s">
        <v>26</v>
      </c>
      <c r="T2" s="11" t="s">
        <v>27</v>
      </c>
      <c r="U2" s="12" t="s">
        <v>26</v>
      </c>
      <c r="V2" s="13" t="s">
        <v>27</v>
      </c>
      <c r="W2" s="10" t="s">
        <v>26</v>
      </c>
      <c r="X2" s="11" t="s">
        <v>27</v>
      </c>
      <c r="Y2" s="12" t="s">
        <v>26</v>
      </c>
      <c r="Z2" s="13" t="s">
        <v>27</v>
      </c>
      <c r="AA2" s="10" t="s">
        <v>26</v>
      </c>
      <c r="AB2" s="11" t="s">
        <v>27</v>
      </c>
      <c r="AC2" s="12" t="s">
        <v>26</v>
      </c>
      <c r="AD2" s="13" t="s">
        <v>27</v>
      </c>
      <c r="AE2" s="10"/>
      <c r="AF2" s="11" t="s">
        <v>27</v>
      </c>
      <c r="AG2" s="12" t="s">
        <v>26</v>
      </c>
      <c r="AH2" s="13" t="s">
        <v>27</v>
      </c>
      <c r="AI2" s="10" t="s">
        <v>26</v>
      </c>
      <c r="AJ2" s="11" t="s">
        <v>27</v>
      </c>
      <c r="AK2" s="12" t="s">
        <v>26</v>
      </c>
      <c r="AL2" s="13" t="s">
        <v>27</v>
      </c>
      <c r="AM2" s="10" t="s">
        <v>26</v>
      </c>
      <c r="AN2" s="11" t="s">
        <v>27</v>
      </c>
      <c r="AO2" s="12" t="s">
        <v>26</v>
      </c>
      <c r="AP2" s="13" t="s">
        <v>27</v>
      </c>
      <c r="AQ2" s="10"/>
      <c r="AR2" s="11" t="s">
        <v>27</v>
      </c>
      <c r="AS2" s="12" t="s">
        <v>26</v>
      </c>
      <c r="AT2" s="13" t="s">
        <v>27</v>
      </c>
    </row>
    <row r="3" ht="57.75" customHeight="1">
      <c r="A3" s="14" t="s">
        <v>28</v>
      </c>
      <c r="B3" s="2"/>
      <c r="C3" s="8"/>
      <c r="D3" s="8"/>
      <c r="E3" s="4" t="s">
        <v>29</v>
      </c>
      <c r="F3" s="15">
        <f>SUM(F5:F98)</f>
        <v>31.6</v>
      </c>
      <c r="G3" s="10"/>
      <c r="H3" s="16">
        <f>SUM(H5:H98)</f>
        <v>23.6</v>
      </c>
      <c r="I3" s="12"/>
      <c r="J3" s="17">
        <f>SUM(J5:J98)</f>
        <v>8</v>
      </c>
      <c r="K3" s="10"/>
      <c r="L3" s="16">
        <f>SUM(L5:L98)</f>
        <v>0</v>
      </c>
      <c r="M3" s="12"/>
      <c r="N3" s="17">
        <f>SUM(N5:N98)</f>
        <v>0</v>
      </c>
      <c r="O3" s="10"/>
      <c r="P3" s="16">
        <f>SUM(P5:P98)</f>
        <v>0</v>
      </c>
      <c r="Q3" s="12"/>
      <c r="R3" s="17">
        <f>SUM(R5:R98)</f>
        <v>0</v>
      </c>
      <c r="S3" s="10"/>
      <c r="T3" s="16">
        <f>SUM(T5:T98)</f>
        <v>0</v>
      </c>
      <c r="U3" s="12"/>
      <c r="V3" s="17">
        <f>SUM(V5:V98)</f>
        <v>0</v>
      </c>
      <c r="W3" s="10"/>
      <c r="X3" s="16">
        <f>SUM(X5:X98)</f>
        <v>0</v>
      </c>
      <c r="Y3" s="12"/>
      <c r="Z3" s="17">
        <f>SUM(Z5:Z98)</f>
        <v>0</v>
      </c>
      <c r="AA3" s="10"/>
      <c r="AB3" s="16">
        <f>SUM(AB5:AB98)</f>
        <v>0</v>
      </c>
      <c r="AC3" s="12"/>
      <c r="AD3" s="17">
        <f>SUM(AD5:AD98)</f>
        <v>0</v>
      </c>
      <c r="AE3" s="10"/>
      <c r="AF3" s="16">
        <f>SUM(AF5:AF98)</f>
        <v>0</v>
      </c>
      <c r="AG3" s="12"/>
      <c r="AH3" s="17">
        <f>SUM(AH5:AH98)</f>
        <v>0</v>
      </c>
      <c r="AI3" s="10"/>
      <c r="AJ3" s="16">
        <f>SUM(AJ5:AJ98)</f>
        <v>0</v>
      </c>
      <c r="AK3" s="12"/>
      <c r="AL3" s="17">
        <f>SUM(AL5:AL98)</f>
        <v>0</v>
      </c>
      <c r="AM3" s="10"/>
      <c r="AN3" s="16">
        <f>SUM(AN5:AN98)</f>
        <v>0</v>
      </c>
      <c r="AO3" s="12"/>
      <c r="AP3" s="17">
        <f>SUM(AP5:AP98)</f>
        <v>0</v>
      </c>
      <c r="AQ3" s="10"/>
      <c r="AR3" s="16">
        <f>SUM(AR5:AR98)</f>
        <v>0</v>
      </c>
      <c r="AS3" s="12"/>
      <c r="AT3" s="17">
        <f>SUM(AT5:AT98)</f>
        <v>0</v>
      </c>
    </row>
    <row r="4" ht="10.5" customHeight="1">
      <c r="A4" s="18"/>
      <c r="B4" s="18"/>
      <c r="C4" s="19"/>
      <c r="D4" s="19"/>
      <c r="E4" s="20"/>
      <c r="F4" s="21"/>
      <c r="G4" s="22"/>
      <c r="H4" s="23"/>
      <c r="I4" s="22"/>
      <c r="J4" s="23"/>
      <c r="K4" s="22"/>
      <c r="L4" s="23"/>
      <c r="M4" s="22"/>
      <c r="N4" s="23"/>
      <c r="O4" s="22"/>
      <c r="P4" s="23"/>
      <c r="Q4" s="22"/>
      <c r="R4" s="23"/>
      <c r="S4" s="22"/>
      <c r="T4" s="23"/>
      <c r="U4" s="22"/>
      <c r="V4" s="23"/>
      <c r="W4" s="22"/>
      <c r="X4" s="23"/>
      <c r="Y4" s="22"/>
      <c r="Z4" s="23"/>
      <c r="AA4" s="22"/>
      <c r="AB4" s="23"/>
      <c r="AC4" s="22"/>
      <c r="AD4" s="23"/>
      <c r="AE4" s="22"/>
      <c r="AF4" s="23"/>
      <c r="AG4" s="22"/>
      <c r="AH4" s="23"/>
      <c r="AI4" s="22"/>
      <c r="AJ4" s="23"/>
      <c r="AK4" s="22"/>
      <c r="AL4" s="23"/>
      <c r="AM4" s="22"/>
      <c r="AN4" s="23"/>
      <c r="AO4" s="22"/>
      <c r="AP4" s="23"/>
      <c r="AQ4" s="22"/>
      <c r="AR4" s="23"/>
      <c r="AS4" s="22"/>
      <c r="AT4" s="23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</row>
    <row r="5" ht="12.75" customHeight="1">
      <c r="A5" s="25" t="s">
        <v>30</v>
      </c>
      <c r="B5" s="25"/>
      <c r="C5" s="26"/>
      <c r="D5" s="26"/>
      <c r="E5" s="26"/>
      <c r="F5" s="27"/>
      <c r="G5" s="28"/>
      <c r="H5" s="29"/>
      <c r="I5" s="28"/>
      <c r="J5" s="29"/>
      <c r="K5" s="28"/>
      <c r="L5" s="29"/>
      <c r="M5" s="28"/>
      <c r="N5" s="29"/>
      <c r="O5" s="28"/>
      <c r="P5" s="29"/>
      <c r="Q5" s="28"/>
      <c r="R5" s="29"/>
      <c r="S5" s="28"/>
      <c r="T5" s="29"/>
      <c r="U5" s="28"/>
      <c r="V5" s="29"/>
      <c r="W5" s="28"/>
      <c r="X5" s="29"/>
      <c r="Y5" s="28"/>
      <c r="Z5" s="29"/>
      <c r="AA5" s="28"/>
      <c r="AB5" s="29"/>
      <c r="AC5" s="28"/>
      <c r="AD5" s="29"/>
      <c r="AE5" s="28"/>
      <c r="AF5" s="29"/>
      <c r="AG5" s="28"/>
      <c r="AH5" s="29"/>
      <c r="AI5" s="28"/>
      <c r="AJ5" s="29"/>
      <c r="AK5" s="28"/>
      <c r="AL5" s="29"/>
      <c r="AM5" s="28"/>
      <c r="AN5" s="29"/>
      <c r="AO5" s="28"/>
      <c r="AP5" s="29"/>
      <c r="AQ5" s="28"/>
      <c r="AR5" s="29"/>
      <c r="AS5" s="28"/>
      <c r="AT5" s="29"/>
    </row>
    <row r="6" ht="12.75" customHeight="1">
      <c r="A6" s="30" t="s">
        <v>31</v>
      </c>
      <c r="B6" s="31" t="s">
        <v>32</v>
      </c>
      <c r="C6" s="8" t="s">
        <v>33</v>
      </c>
      <c r="D6" s="8">
        <v>8.0</v>
      </c>
      <c r="E6" s="32">
        <f t="shared" ref="E6:E8" si="1">+G6+I6+K6+M6+O6+Q6+S6+U6+W6+Y6+AA6+AC6+AE6+AG6+AI6+AK6+AM6+AO6+AQ6+AS6</f>
        <v>0</v>
      </c>
      <c r="F6" s="33">
        <f t="shared" ref="F6:F8" si="2">E6*D6</f>
        <v>0</v>
      </c>
      <c r="G6" s="34"/>
      <c r="H6" s="35">
        <f t="shared" ref="H6:H98" si="3">G6*$D6</f>
        <v>0</v>
      </c>
      <c r="I6" s="36"/>
      <c r="J6" s="35">
        <f t="shared" ref="J6:J98" si="4">I6*$D6</f>
        <v>0</v>
      </c>
      <c r="K6" s="34"/>
      <c r="L6" s="35">
        <f t="shared" ref="L6:L98" si="5">K6*$D6</f>
        <v>0</v>
      </c>
      <c r="M6" s="36"/>
      <c r="N6" s="35">
        <f t="shared" ref="N6:N98" si="6">M6*$D6</f>
        <v>0</v>
      </c>
      <c r="O6" s="34"/>
      <c r="P6" s="35">
        <f t="shared" ref="P6:P98" si="7">O6*$D6</f>
        <v>0</v>
      </c>
      <c r="Q6" s="36"/>
      <c r="R6" s="35">
        <f t="shared" ref="R6:R98" si="8">Q6*$D6</f>
        <v>0</v>
      </c>
      <c r="S6" s="34"/>
      <c r="T6" s="35">
        <f t="shared" ref="T6:T98" si="9">S6*$D6</f>
        <v>0</v>
      </c>
      <c r="U6" s="36"/>
      <c r="V6" s="35">
        <f t="shared" ref="V6:V98" si="10">U6*$D6</f>
        <v>0</v>
      </c>
      <c r="W6" s="34"/>
      <c r="X6" s="35">
        <f t="shared" ref="X6:X98" si="11">W6*$D6</f>
        <v>0</v>
      </c>
      <c r="Y6" s="36"/>
      <c r="Z6" s="35">
        <f t="shared" ref="Z6:Z98" si="12">Y6*$D6</f>
        <v>0</v>
      </c>
      <c r="AA6" s="36"/>
      <c r="AB6" s="35">
        <f t="shared" ref="AB6:AB98" si="13">AA6*$D6</f>
        <v>0</v>
      </c>
      <c r="AC6" s="37"/>
      <c r="AD6" s="35">
        <f t="shared" ref="AD6:AD98" si="14">AC6*$D6</f>
        <v>0</v>
      </c>
      <c r="AE6" s="34"/>
      <c r="AF6" s="35">
        <f t="shared" ref="AF6:AF98" si="15">AE6*$D6</f>
        <v>0</v>
      </c>
      <c r="AG6" s="36"/>
      <c r="AH6" s="35">
        <f t="shared" ref="AH6:AH98" si="16">AG6*$D6</f>
        <v>0</v>
      </c>
      <c r="AI6" s="34"/>
      <c r="AJ6" s="35">
        <f t="shared" ref="AJ6:AJ98" si="17">AI6*$D6</f>
        <v>0</v>
      </c>
      <c r="AK6" s="36"/>
      <c r="AL6" s="35">
        <f t="shared" ref="AL6:AL98" si="18">AK6*$D6</f>
        <v>0</v>
      </c>
      <c r="AM6" s="36"/>
      <c r="AN6" s="35">
        <f t="shared" ref="AN6:AN98" si="19">AM6*$D6</f>
        <v>0</v>
      </c>
      <c r="AO6" s="37"/>
      <c r="AP6" s="35">
        <f t="shared" ref="AP6:AP98" si="20">AO6*$D6</f>
        <v>0</v>
      </c>
      <c r="AQ6" s="34"/>
      <c r="AR6" s="35">
        <f t="shared" ref="AR6:AR98" si="21">AQ6*$D6</f>
        <v>0</v>
      </c>
      <c r="AS6" s="36"/>
      <c r="AT6" s="35">
        <f t="shared" ref="AT6:AT98" si="22">AS6*$D6</f>
        <v>0</v>
      </c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ht="12.75" customHeight="1">
      <c r="A7" s="38"/>
      <c r="B7" s="31" t="s">
        <v>34</v>
      </c>
      <c r="C7" s="8" t="s">
        <v>33</v>
      </c>
      <c r="D7" s="8">
        <v>8.0</v>
      </c>
      <c r="E7" s="32">
        <f t="shared" si="1"/>
        <v>0</v>
      </c>
      <c r="F7" s="33">
        <f t="shared" si="2"/>
        <v>0</v>
      </c>
      <c r="G7" s="34"/>
      <c r="H7" s="35">
        <f t="shared" si="3"/>
        <v>0</v>
      </c>
      <c r="I7" s="36"/>
      <c r="J7" s="35">
        <f t="shared" si="4"/>
        <v>0</v>
      </c>
      <c r="K7" s="34"/>
      <c r="L7" s="35">
        <f t="shared" si="5"/>
        <v>0</v>
      </c>
      <c r="M7" s="36"/>
      <c r="N7" s="35">
        <f t="shared" si="6"/>
        <v>0</v>
      </c>
      <c r="O7" s="34"/>
      <c r="P7" s="35">
        <f t="shared" si="7"/>
        <v>0</v>
      </c>
      <c r="Q7" s="36"/>
      <c r="R7" s="35">
        <f t="shared" si="8"/>
        <v>0</v>
      </c>
      <c r="S7" s="34"/>
      <c r="T7" s="35">
        <f t="shared" si="9"/>
        <v>0</v>
      </c>
      <c r="U7" s="36"/>
      <c r="V7" s="35">
        <f t="shared" si="10"/>
        <v>0</v>
      </c>
      <c r="W7" s="34"/>
      <c r="X7" s="35">
        <f t="shared" si="11"/>
        <v>0</v>
      </c>
      <c r="Y7" s="36"/>
      <c r="Z7" s="35">
        <f t="shared" si="12"/>
        <v>0</v>
      </c>
      <c r="AA7" s="36"/>
      <c r="AB7" s="35">
        <f t="shared" si="13"/>
        <v>0</v>
      </c>
      <c r="AC7" s="37"/>
      <c r="AD7" s="35">
        <f t="shared" si="14"/>
        <v>0</v>
      </c>
      <c r="AE7" s="34"/>
      <c r="AF7" s="35">
        <f t="shared" si="15"/>
        <v>0</v>
      </c>
      <c r="AG7" s="36"/>
      <c r="AH7" s="35">
        <f t="shared" si="16"/>
        <v>0</v>
      </c>
      <c r="AI7" s="34"/>
      <c r="AJ7" s="35">
        <f t="shared" si="17"/>
        <v>0</v>
      </c>
      <c r="AK7" s="36"/>
      <c r="AL7" s="35">
        <f t="shared" si="18"/>
        <v>0</v>
      </c>
      <c r="AM7" s="36"/>
      <c r="AN7" s="35">
        <f t="shared" si="19"/>
        <v>0</v>
      </c>
      <c r="AO7" s="37"/>
      <c r="AP7" s="35">
        <f t="shared" si="20"/>
        <v>0</v>
      </c>
      <c r="AQ7" s="34"/>
      <c r="AR7" s="35">
        <f t="shared" si="21"/>
        <v>0</v>
      </c>
      <c r="AS7" s="36"/>
      <c r="AT7" s="35">
        <f t="shared" si="22"/>
        <v>0</v>
      </c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</row>
    <row r="8" ht="12.75" customHeight="1">
      <c r="A8" s="39"/>
      <c r="B8" s="31" t="s">
        <v>35</v>
      </c>
      <c r="C8" s="8" t="s">
        <v>36</v>
      </c>
      <c r="D8" s="8">
        <v>5.75</v>
      </c>
      <c r="E8" s="32">
        <f t="shared" si="1"/>
        <v>0</v>
      </c>
      <c r="F8" s="33">
        <f t="shared" si="2"/>
        <v>0</v>
      </c>
      <c r="G8" s="34"/>
      <c r="H8" s="35">
        <f t="shared" si="3"/>
        <v>0</v>
      </c>
      <c r="I8" s="36"/>
      <c r="J8" s="35">
        <f t="shared" si="4"/>
        <v>0</v>
      </c>
      <c r="K8" s="34"/>
      <c r="L8" s="35">
        <f t="shared" si="5"/>
        <v>0</v>
      </c>
      <c r="M8" s="36"/>
      <c r="N8" s="35">
        <f t="shared" si="6"/>
        <v>0</v>
      </c>
      <c r="O8" s="34"/>
      <c r="P8" s="35">
        <f t="shared" si="7"/>
        <v>0</v>
      </c>
      <c r="Q8" s="36"/>
      <c r="R8" s="35">
        <f t="shared" si="8"/>
        <v>0</v>
      </c>
      <c r="S8" s="34"/>
      <c r="T8" s="35">
        <f t="shared" si="9"/>
        <v>0</v>
      </c>
      <c r="U8" s="36"/>
      <c r="V8" s="35">
        <f t="shared" si="10"/>
        <v>0</v>
      </c>
      <c r="W8" s="34"/>
      <c r="X8" s="35">
        <f t="shared" si="11"/>
        <v>0</v>
      </c>
      <c r="Y8" s="36"/>
      <c r="Z8" s="35">
        <f t="shared" si="12"/>
        <v>0</v>
      </c>
      <c r="AA8" s="36"/>
      <c r="AB8" s="35">
        <f t="shared" si="13"/>
        <v>0</v>
      </c>
      <c r="AC8" s="37"/>
      <c r="AD8" s="35">
        <f t="shared" si="14"/>
        <v>0</v>
      </c>
      <c r="AE8" s="34"/>
      <c r="AF8" s="35">
        <f t="shared" si="15"/>
        <v>0</v>
      </c>
      <c r="AG8" s="36"/>
      <c r="AH8" s="35">
        <f t="shared" si="16"/>
        <v>0</v>
      </c>
      <c r="AI8" s="34"/>
      <c r="AJ8" s="35">
        <f t="shared" si="17"/>
        <v>0</v>
      </c>
      <c r="AK8" s="36"/>
      <c r="AL8" s="35">
        <f t="shared" si="18"/>
        <v>0</v>
      </c>
      <c r="AM8" s="36"/>
      <c r="AN8" s="35">
        <f t="shared" si="19"/>
        <v>0</v>
      </c>
      <c r="AO8" s="37"/>
      <c r="AP8" s="35">
        <f t="shared" si="20"/>
        <v>0</v>
      </c>
      <c r="AQ8" s="34"/>
      <c r="AR8" s="35">
        <f t="shared" si="21"/>
        <v>0</v>
      </c>
      <c r="AS8" s="36"/>
      <c r="AT8" s="35">
        <f t="shared" si="22"/>
        <v>0</v>
      </c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</row>
    <row r="9" ht="12.75" customHeight="1">
      <c r="A9" s="40" t="s">
        <v>37</v>
      </c>
      <c r="B9" s="2"/>
      <c r="C9" s="26"/>
      <c r="D9" s="26"/>
      <c r="E9" s="26"/>
      <c r="F9" s="27"/>
      <c r="G9" s="28"/>
      <c r="H9" s="29">
        <f t="shared" si="3"/>
        <v>0</v>
      </c>
      <c r="I9" s="28"/>
      <c r="J9" s="29">
        <f t="shared" si="4"/>
        <v>0</v>
      </c>
      <c r="K9" s="28"/>
      <c r="L9" s="29">
        <f t="shared" si="5"/>
        <v>0</v>
      </c>
      <c r="M9" s="28"/>
      <c r="N9" s="29">
        <f t="shared" si="6"/>
        <v>0</v>
      </c>
      <c r="O9" s="28"/>
      <c r="P9" s="29">
        <f t="shared" si="7"/>
        <v>0</v>
      </c>
      <c r="Q9" s="28"/>
      <c r="R9" s="29">
        <f t="shared" si="8"/>
        <v>0</v>
      </c>
      <c r="S9" s="28"/>
      <c r="T9" s="29">
        <f t="shared" si="9"/>
        <v>0</v>
      </c>
      <c r="U9" s="28"/>
      <c r="V9" s="29">
        <f t="shared" si="10"/>
        <v>0</v>
      </c>
      <c r="W9" s="28"/>
      <c r="X9" s="29">
        <f t="shared" si="11"/>
        <v>0</v>
      </c>
      <c r="Y9" s="28"/>
      <c r="Z9" s="29">
        <f t="shared" si="12"/>
        <v>0</v>
      </c>
      <c r="AA9" s="28"/>
      <c r="AB9" s="29">
        <f t="shared" si="13"/>
        <v>0</v>
      </c>
      <c r="AC9" s="28"/>
      <c r="AD9" s="29">
        <f t="shared" si="14"/>
        <v>0</v>
      </c>
      <c r="AE9" s="28"/>
      <c r="AF9" s="29">
        <f t="shared" si="15"/>
        <v>0</v>
      </c>
      <c r="AG9" s="28"/>
      <c r="AH9" s="29">
        <f t="shared" si="16"/>
        <v>0</v>
      </c>
      <c r="AI9" s="28"/>
      <c r="AJ9" s="29">
        <f t="shared" si="17"/>
        <v>0</v>
      </c>
      <c r="AK9" s="28"/>
      <c r="AL9" s="29">
        <f t="shared" si="18"/>
        <v>0</v>
      </c>
      <c r="AM9" s="28"/>
      <c r="AN9" s="29">
        <f t="shared" si="19"/>
        <v>0</v>
      </c>
      <c r="AO9" s="28"/>
      <c r="AP9" s="29">
        <f t="shared" si="20"/>
        <v>0</v>
      </c>
      <c r="AQ9" s="28"/>
      <c r="AR9" s="29">
        <f t="shared" si="21"/>
        <v>0</v>
      </c>
      <c r="AS9" s="28"/>
      <c r="AT9" s="29">
        <f t="shared" si="22"/>
        <v>0</v>
      </c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</row>
    <row r="10" ht="12.75" customHeight="1">
      <c r="A10" s="30" t="s">
        <v>31</v>
      </c>
      <c r="B10" s="41" t="s">
        <v>38</v>
      </c>
      <c r="C10" s="42" t="s">
        <v>39</v>
      </c>
      <c r="D10" s="8">
        <v>4.0</v>
      </c>
      <c r="E10" s="32">
        <f t="shared" ref="E10:E14" si="23">+G10+I10+K10+M10+O10+Q10+S10+U10+W10+Y10+AA10+AC10+AE10+AG10+AI10+AK10+AM10+AO10+AQ10+AS10</f>
        <v>0</v>
      </c>
      <c r="F10" s="33">
        <f t="shared" ref="F10:F14" si="24">E10*D10</f>
        <v>0</v>
      </c>
      <c r="G10" s="34"/>
      <c r="H10" s="35">
        <f t="shared" si="3"/>
        <v>0</v>
      </c>
      <c r="I10" s="36"/>
      <c r="J10" s="35">
        <f t="shared" si="4"/>
        <v>0</v>
      </c>
      <c r="K10" s="34"/>
      <c r="L10" s="35">
        <f t="shared" si="5"/>
        <v>0</v>
      </c>
      <c r="M10" s="36"/>
      <c r="N10" s="35">
        <f t="shared" si="6"/>
        <v>0</v>
      </c>
      <c r="O10" s="34"/>
      <c r="P10" s="35">
        <f t="shared" si="7"/>
        <v>0</v>
      </c>
      <c r="Q10" s="36"/>
      <c r="R10" s="35">
        <f t="shared" si="8"/>
        <v>0</v>
      </c>
      <c r="S10" s="34"/>
      <c r="T10" s="35">
        <f t="shared" si="9"/>
        <v>0</v>
      </c>
      <c r="U10" s="36"/>
      <c r="V10" s="35">
        <f t="shared" si="10"/>
        <v>0</v>
      </c>
      <c r="W10" s="34"/>
      <c r="X10" s="35">
        <f t="shared" si="11"/>
        <v>0</v>
      </c>
      <c r="Y10" s="36"/>
      <c r="Z10" s="35">
        <f t="shared" si="12"/>
        <v>0</v>
      </c>
      <c r="AA10" s="36"/>
      <c r="AB10" s="35">
        <f t="shared" si="13"/>
        <v>0</v>
      </c>
      <c r="AC10" s="37"/>
      <c r="AD10" s="35">
        <f t="shared" si="14"/>
        <v>0</v>
      </c>
      <c r="AE10" s="34"/>
      <c r="AF10" s="35">
        <f t="shared" si="15"/>
        <v>0</v>
      </c>
      <c r="AG10" s="36"/>
      <c r="AH10" s="35">
        <f t="shared" si="16"/>
        <v>0</v>
      </c>
      <c r="AI10" s="34"/>
      <c r="AJ10" s="35">
        <f t="shared" si="17"/>
        <v>0</v>
      </c>
      <c r="AK10" s="36"/>
      <c r="AL10" s="35">
        <f t="shared" si="18"/>
        <v>0</v>
      </c>
      <c r="AM10" s="36"/>
      <c r="AN10" s="35">
        <f t="shared" si="19"/>
        <v>0</v>
      </c>
      <c r="AO10" s="37"/>
      <c r="AP10" s="35">
        <f t="shared" si="20"/>
        <v>0</v>
      </c>
      <c r="AQ10" s="34"/>
      <c r="AR10" s="35">
        <f t="shared" si="21"/>
        <v>0</v>
      </c>
      <c r="AS10" s="36"/>
      <c r="AT10" s="35">
        <f t="shared" si="22"/>
        <v>0</v>
      </c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</row>
    <row r="11" ht="12.75" customHeight="1">
      <c r="A11" s="38"/>
      <c r="B11" s="41" t="s">
        <v>40</v>
      </c>
      <c r="C11" s="42" t="s">
        <v>39</v>
      </c>
      <c r="D11" s="8">
        <v>3.5</v>
      </c>
      <c r="E11" s="32">
        <f t="shared" si="23"/>
        <v>2</v>
      </c>
      <c r="F11" s="33">
        <f t="shared" si="24"/>
        <v>7</v>
      </c>
      <c r="G11" s="43">
        <v>2.0</v>
      </c>
      <c r="H11" s="35">
        <f t="shared" si="3"/>
        <v>7</v>
      </c>
      <c r="I11" s="36"/>
      <c r="J11" s="35">
        <f t="shared" si="4"/>
        <v>0</v>
      </c>
      <c r="K11" s="34"/>
      <c r="L11" s="35">
        <f t="shared" si="5"/>
        <v>0</v>
      </c>
      <c r="M11" s="36"/>
      <c r="N11" s="35">
        <f t="shared" si="6"/>
        <v>0</v>
      </c>
      <c r="O11" s="34"/>
      <c r="P11" s="35">
        <f t="shared" si="7"/>
        <v>0</v>
      </c>
      <c r="Q11" s="36"/>
      <c r="R11" s="35">
        <f t="shared" si="8"/>
        <v>0</v>
      </c>
      <c r="S11" s="34"/>
      <c r="T11" s="35">
        <f t="shared" si="9"/>
        <v>0</v>
      </c>
      <c r="U11" s="36"/>
      <c r="V11" s="35">
        <f t="shared" si="10"/>
        <v>0</v>
      </c>
      <c r="W11" s="34"/>
      <c r="X11" s="35">
        <f t="shared" si="11"/>
        <v>0</v>
      </c>
      <c r="Y11" s="36"/>
      <c r="Z11" s="35">
        <f t="shared" si="12"/>
        <v>0</v>
      </c>
      <c r="AA11" s="36"/>
      <c r="AB11" s="35">
        <f t="shared" si="13"/>
        <v>0</v>
      </c>
      <c r="AC11" s="37"/>
      <c r="AD11" s="35">
        <f t="shared" si="14"/>
        <v>0</v>
      </c>
      <c r="AE11" s="34"/>
      <c r="AF11" s="35">
        <f t="shared" si="15"/>
        <v>0</v>
      </c>
      <c r="AG11" s="36"/>
      <c r="AH11" s="35">
        <f t="shared" si="16"/>
        <v>0</v>
      </c>
      <c r="AI11" s="34"/>
      <c r="AJ11" s="35">
        <f t="shared" si="17"/>
        <v>0</v>
      </c>
      <c r="AK11" s="36"/>
      <c r="AL11" s="35">
        <f t="shared" si="18"/>
        <v>0</v>
      </c>
      <c r="AM11" s="36"/>
      <c r="AN11" s="35">
        <f t="shared" si="19"/>
        <v>0</v>
      </c>
      <c r="AO11" s="37"/>
      <c r="AP11" s="35">
        <f t="shared" si="20"/>
        <v>0</v>
      </c>
      <c r="AQ11" s="34"/>
      <c r="AR11" s="35">
        <f t="shared" si="21"/>
        <v>0</v>
      </c>
      <c r="AS11" s="36"/>
      <c r="AT11" s="35">
        <f t="shared" si="22"/>
        <v>0</v>
      </c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</row>
    <row r="12" ht="12.75" customHeight="1">
      <c r="A12" s="39"/>
      <c r="B12" s="41" t="s">
        <v>41</v>
      </c>
      <c r="C12" s="42" t="s">
        <v>39</v>
      </c>
      <c r="D12" s="8">
        <v>4.0</v>
      </c>
      <c r="E12" s="32">
        <f t="shared" si="23"/>
        <v>0</v>
      </c>
      <c r="F12" s="33">
        <f t="shared" si="24"/>
        <v>0</v>
      </c>
      <c r="G12" s="34"/>
      <c r="H12" s="35">
        <f t="shared" si="3"/>
        <v>0</v>
      </c>
      <c r="I12" s="36"/>
      <c r="J12" s="35">
        <f t="shared" si="4"/>
        <v>0</v>
      </c>
      <c r="K12" s="34"/>
      <c r="L12" s="35">
        <f t="shared" si="5"/>
        <v>0</v>
      </c>
      <c r="M12" s="36"/>
      <c r="N12" s="35">
        <f t="shared" si="6"/>
        <v>0</v>
      </c>
      <c r="O12" s="34"/>
      <c r="P12" s="35">
        <f t="shared" si="7"/>
        <v>0</v>
      </c>
      <c r="Q12" s="36"/>
      <c r="R12" s="35">
        <f t="shared" si="8"/>
        <v>0</v>
      </c>
      <c r="S12" s="34"/>
      <c r="T12" s="35">
        <f t="shared" si="9"/>
        <v>0</v>
      </c>
      <c r="U12" s="36"/>
      <c r="V12" s="35">
        <f t="shared" si="10"/>
        <v>0</v>
      </c>
      <c r="W12" s="34"/>
      <c r="X12" s="35">
        <f t="shared" si="11"/>
        <v>0</v>
      </c>
      <c r="Y12" s="36"/>
      <c r="Z12" s="35">
        <f t="shared" si="12"/>
        <v>0</v>
      </c>
      <c r="AA12" s="36"/>
      <c r="AB12" s="35">
        <f t="shared" si="13"/>
        <v>0</v>
      </c>
      <c r="AC12" s="37"/>
      <c r="AD12" s="35">
        <f t="shared" si="14"/>
        <v>0</v>
      </c>
      <c r="AE12" s="34"/>
      <c r="AF12" s="35">
        <f t="shared" si="15"/>
        <v>0</v>
      </c>
      <c r="AG12" s="36"/>
      <c r="AH12" s="35">
        <f t="shared" si="16"/>
        <v>0</v>
      </c>
      <c r="AI12" s="34"/>
      <c r="AJ12" s="35">
        <f t="shared" si="17"/>
        <v>0</v>
      </c>
      <c r="AK12" s="36"/>
      <c r="AL12" s="35">
        <f t="shared" si="18"/>
        <v>0</v>
      </c>
      <c r="AM12" s="36"/>
      <c r="AN12" s="35">
        <f t="shared" si="19"/>
        <v>0</v>
      </c>
      <c r="AO12" s="37"/>
      <c r="AP12" s="35">
        <f t="shared" si="20"/>
        <v>0</v>
      </c>
      <c r="AQ12" s="34"/>
      <c r="AR12" s="35">
        <f t="shared" si="21"/>
        <v>0</v>
      </c>
      <c r="AS12" s="36"/>
      <c r="AT12" s="35">
        <f t="shared" si="22"/>
        <v>0</v>
      </c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</row>
    <row r="13" ht="12.75" customHeight="1">
      <c r="A13" s="30" t="s">
        <v>42</v>
      </c>
      <c r="B13" s="44" t="s">
        <v>43</v>
      </c>
      <c r="C13" s="8" t="s">
        <v>44</v>
      </c>
      <c r="D13" s="8">
        <v>3.0</v>
      </c>
      <c r="E13" s="32">
        <f t="shared" si="23"/>
        <v>0</v>
      </c>
      <c r="F13" s="33">
        <f t="shared" si="24"/>
        <v>0</v>
      </c>
      <c r="G13" s="34"/>
      <c r="H13" s="35">
        <f t="shared" si="3"/>
        <v>0</v>
      </c>
      <c r="I13" s="36"/>
      <c r="J13" s="35">
        <f t="shared" si="4"/>
        <v>0</v>
      </c>
      <c r="K13" s="34"/>
      <c r="L13" s="35">
        <f t="shared" si="5"/>
        <v>0</v>
      </c>
      <c r="M13" s="36"/>
      <c r="N13" s="35">
        <f t="shared" si="6"/>
        <v>0</v>
      </c>
      <c r="O13" s="34"/>
      <c r="P13" s="35">
        <f t="shared" si="7"/>
        <v>0</v>
      </c>
      <c r="Q13" s="36"/>
      <c r="R13" s="35">
        <f t="shared" si="8"/>
        <v>0</v>
      </c>
      <c r="S13" s="34"/>
      <c r="T13" s="35">
        <f t="shared" si="9"/>
        <v>0</v>
      </c>
      <c r="U13" s="36"/>
      <c r="V13" s="35">
        <f t="shared" si="10"/>
        <v>0</v>
      </c>
      <c r="W13" s="34"/>
      <c r="X13" s="35">
        <f t="shared" si="11"/>
        <v>0</v>
      </c>
      <c r="Y13" s="36"/>
      <c r="Z13" s="35">
        <f t="shared" si="12"/>
        <v>0</v>
      </c>
      <c r="AA13" s="36"/>
      <c r="AB13" s="35">
        <f t="shared" si="13"/>
        <v>0</v>
      </c>
      <c r="AC13" s="37"/>
      <c r="AD13" s="35">
        <f t="shared" si="14"/>
        <v>0</v>
      </c>
      <c r="AE13" s="34"/>
      <c r="AF13" s="35">
        <f t="shared" si="15"/>
        <v>0</v>
      </c>
      <c r="AG13" s="36"/>
      <c r="AH13" s="35">
        <f t="shared" si="16"/>
        <v>0</v>
      </c>
      <c r="AI13" s="34"/>
      <c r="AJ13" s="35">
        <f t="shared" si="17"/>
        <v>0</v>
      </c>
      <c r="AK13" s="36"/>
      <c r="AL13" s="35">
        <f t="shared" si="18"/>
        <v>0</v>
      </c>
      <c r="AM13" s="36"/>
      <c r="AN13" s="35">
        <f t="shared" si="19"/>
        <v>0</v>
      </c>
      <c r="AO13" s="37"/>
      <c r="AP13" s="35">
        <f t="shared" si="20"/>
        <v>0</v>
      </c>
      <c r="AQ13" s="34"/>
      <c r="AR13" s="35">
        <f t="shared" si="21"/>
        <v>0</v>
      </c>
      <c r="AS13" s="36"/>
      <c r="AT13" s="35">
        <f t="shared" si="22"/>
        <v>0</v>
      </c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</row>
    <row r="14" ht="12.75" customHeight="1">
      <c r="A14" s="39"/>
      <c r="B14" s="44" t="s">
        <v>45</v>
      </c>
      <c r="C14" s="8" t="s">
        <v>44</v>
      </c>
      <c r="D14" s="8">
        <v>3.0</v>
      </c>
      <c r="E14" s="32">
        <f t="shared" si="23"/>
        <v>0</v>
      </c>
      <c r="F14" s="33">
        <f t="shared" si="24"/>
        <v>0</v>
      </c>
      <c r="G14" s="34"/>
      <c r="H14" s="35">
        <f t="shared" si="3"/>
        <v>0</v>
      </c>
      <c r="I14" s="36"/>
      <c r="J14" s="35">
        <f t="shared" si="4"/>
        <v>0</v>
      </c>
      <c r="K14" s="34"/>
      <c r="L14" s="35">
        <f t="shared" si="5"/>
        <v>0</v>
      </c>
      <c r="M14" s="36"/>
      <c r="N14" s="35">
        <f t="shared" si="6"/>
        <v>0</v>
      </c>
      <c r="O14" s="34"/>
      <c r="P14" s="35">
        <f t="shared" si="7"/>
        <v>0</v>
      </c>
      <c r="Q14" s="36"/>
      <c r="R14" s="35">
        <f t="shared" si="8"/>
        <v>0</v>
      </c>
      <c r="S14" s="34"/>
      <c r="T14" s="35">
        <f t="shared" si="9"/>
        <v>0</v>
      </c>
      <c r="U14" s="36"/>
      <c r="V14" s="35">
        <f t="shared" si="10"/>
        <v>0</v>
      </c>
      <c r="W14" s="34"/>
      <c r="X14" s="35">
        <f t="shared" si="11"/>
        <v>0</v>
      </c>
      <c r="Y14" s="36"/>
      <c r="Z14" s="35">
        <f t="shared" si="12"/>
        <v>0</v>
      </c>
      <c r="AA14" s="36"/>
      <c r="AB14" s="35">
        <f t="shared" si="13"/>
        <v>0</v>
      </c>
      <c r="AC14" s="37"/>
      <c r="AD14" s="35">
        <f t="shared" si="14"/>
        <v>0</v>
      </c>
      <c r="AE14" s="34"/>
      <c r="AF14" s="35">
        <f t="shared" si="15"/>
        <v>0</v>
      </c>
      <c r="AG14" s="36"/>
      <c r="AH14" s="35">
        <f t="shared" si="16"/>
        <v>0</v>
      </c>
      <c r="AI14" s="34"/>
      <c r="AJ14" s="35">
        <f t="shared" si="17"/>
        <v>0</v>
      </c>
      <c r="AK14" s="36"/>
      <c r="AL14" s="35">
        <f t="shared" si="18"/>
        <v>0</v>
      </c>
      <c r="AM14" s="36"/>
      <c r="AN14" s="35">
        <f t="shared" si="19"/>
        <v>0</v>
      </c>
      <c r="AO14" s="37"/>
      <c r="AP14" s="35">
        <f t="shared" si="20"/>
        <v>0</v>
      </c>
      <c r="AQ14" s="34"/>
      <c r="AR14" s="35">
        <f t="shared" si="21"/>
        <v>0</v>
      </c>
      <c r="AS14" s="36"/>
      <c r="AT14" s="35">
        <f t="shared" si="22"/>
        <v>0</v>
      </c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</row>
    <row r="15" ht="12.75" customHeight="1">
      <c r="A15" s="40" t="s">
        <v>46</v>
      </c>
      <c r="B15" s="2"/>
      <c r="C15" s="26"/>
      <c r="D15" s="26"/>
      <c r="E15" s="26"/>
      <c r="F15" s="27"/>
      <c r="G15" s="28"/>
      <c r="H15" s="29">
        <f t="shared" si="3"/>
        <v>0</v>
      </c>
      <c r="I15" s="28"/>
      <c r="J15" s="29">
        <f t="shared" si="4"/>
        <v>0</v>
      </c>
      <c r="K15" s="28"/>
      <c r="L15" s="29">
        <f t="shared" si="5"/>
        <v>0</v>
      </c>
      <c r="M15" s="28"/>
      <c r="N15" s="29">
        <f t="shared" si="6"/>
        <v>0</v>
      </c>
      <c r="O15" s="28"/>
      <c r="P15" s="29">
        <f t="shared" si="7"/>
        <v>0</v>
      </c>
      <c r="Q15" s="28"/>
      <c r="R15" s="29">
        <f t="shared" si="8"/>
        <v>0</v>
      </c>
      <c r="S15" s="28"/>
      <c r="T15" s="29">
        <f t="shared" si="9"/>
        <v>0</v>
      </c>
      <c r="U15" s="28"/>
      <c r="V15" s="29">
        <f t="shared" si="10"/>
        <v>0</v>
      </c>
      <c r="W15" s="28"/>
      <c r="X15" s="29">
        <f t="shared" si="11"/>
        <v>0</v>
      </c>
      <c r="Y15" s="28"/>
      <c r="Z15" s="29">
        <f t="shared" si="12"/>
        <v>0</v>
      </c>
      <c r="AA15" s="28"/>
      <c r="AB15" s="29">
        <f t="shared" si="13"/>
        <v>0</v>
      </c>
      <c r="AC15" s="28"/>
      <c r="AD15" s="29">
        <f t="shared" si="14"/>
        <v>0</v>
      </c>
      <c r="AE15" s="28"/>
      <c r="AF15" s="29">
        <f t="shared" si="15"/>
        <v>0</v>
      </c>
      <c r="AG15" s="28"/>
      <c r="AH15" s="29">
        <f t="shared" si="16"/>
        <v>0</v>
      </c>
      <c r="AI15" s="28"/>
      <c r="AJ15" s="29">
        <f t="shared" si="17"/>
        <v>0</v>
      </c>
      <c r="AK15" s="28"/>
      <c r="AL15" s="29">
        <f t="shared" si="18"/>
        <v>0</v>
      </c>
      <c r="AM15" s="28"/>
      <c r="AN15" s="29">
        <f t="shared" si="19"/>
        <v>0</v>
      </c>
      <c r="AO15" s="28"/>
      <c r="AP15" s="29">
        <f t="shared" si="20"/>
        <v>0</v>
      </c>
      <c r="AQ15" s="28"/>
      <c r="AR15" s="29">
        <f t="shared" si="21"/>
        <v>0</v>
      </c>
      <c r="AS15" s="28"/>
      <c r="AT15" s="29">
        <f t="shared" si="22"/>
        <v>0</v>
      </c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</row>
    <row r="16" ht="12.75" customHeight="1">
      <c r="A16" s="45" t="s">
        <v>31</v>
      </c>
      <c r="B16" s="46" t="s">
        <v>47</v>
      </c>
      <c r="C16" s="8" t="s">
        <v>48</v>
      </c>
      <c r="D16" s="8">
        <v>3.2</v>
      </c>
      <c r="E16" s="32">
        <f t="shared" ref="E16:E30" si="25">+G16+I16+K16+M16+O16+Q16+S16+U16+W16+Y16+AA16+AC16+AE16+AG16+AI16+AK16+AM16+AO16+AQ16+AS16</f>
        <v>0</v>
      </c>
      <c r="F16" s="33">
        <f t="shared" ref="F16:F30" si="26">E16*D16</f>
        <v>0</v>
      </c>
      <c r="G16" s="47"/>
      <c r="H16" s="35">
        <f t="shared" si="3"/>
        <v>0</v>
      </c>
      <c r="I16" s="37"/>
      <c r="J16" s="35">
        <f t="shared" si="4"/>
        <v>0</v>
      </c>
      <c r="K16" s="47"/>
      <c r="L16" s="35">
        <f t="shared" si="5"/>
        <v>0</v>
      </c>
      <c r="M16" s="37"/>
      <c r="N16" s="35">
        <f t="shared" si="6"/>
        <v>0</v>
      </c>
      <c r="O16" s="47"/>
      <c r="P16" s="35">
        <f t="shared" si="7"/>
        <v>0</v>
      </c>
      <c r="Q16" s="36"/>
      <c r="R16" s="35">
        <f t="shared" si="8"/>
        <v>0</v>
      </c>
      <c r="S16" s="47"/>
      <c r="T16" s="35">
        <f t="shared" si="9"/>
        <v>0</v>
      </c>
      <c r="U16" s="37"/>
      <c r="V16" s="35">
        <f t="shared" si="10"/>
        <v>0</v>
      </c>
      <c r="W16" s="47"/>
      <c r="X16" s="35">
        <f t="shared" si="11"/>
        <v>0</v>
      </c>
      <c r="Y16" s="37"/>
      <c r="Z16" s="35">
        <f t="shared" si="12"/>
        <v>0</v>
      </c>
      <c r="AA16" s="37"/>
      <c r="AB16" s="35">
        <f t="shared" si="13"/>
        <v>0</v>
      </c>
      <c r="AC16" s="37"/>
      <c r="AD16" s="35">
        <f t="shared" si="14"/>
        <v>0</v>
      </c>
      <c r="AE16" s="47"/>
      <c r="AF16" s="35">
        <f t="shared" si="15"/>
        <v>0</v>
      </c>
      <c r="AG16" s="37"/>
      <c r="AH16" s="35">
        <f t="shared" si="16"/>
        <v>0</v>
      </c>
      <c r="AI16" s="47"/>
      <c r="AJ16" s="35">
        <f t="shared" si="17"/>
        <v>0</v>
      </c>
      <c r="AK16" s="37"/>
      <c r="AL16" s="35">
        <f t="shared" si="18"/>
        <v>0</v>
      </c>
      <c r="AM16" s="37"/>
      <c r="AN16" s="35">
        <f t="shared" si="19"/>
        <v>0</v>
      </c>
      <c r="AO16" s="37"/>
      <c r="AP16" s="35">
        <f t="shared" si="20"/>
        <v>0</v>
      </c>
      <c r="AQ16" s="47"/>
      <c r="AR16" s="35">
        <f t="shared" si="21"/>
        <v>0</v>
      </c>
      <c r="AS16" s="37"/>
      <c r="AT16" s="35">
        <f t="shared" si="22"/>
        <v>0</v>
      </c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</row>
    <row r="17" ht="12.75" customHeight="1">
      <c r="B17" s="46" t="s">
        <v>49</v>
      </c>
      <c r="C17" s="8" t="s">
        <v>48</v>
      </c>
      <c r="D17" s="8">
        <v>3.2</v>
      </c>
      <c r="E17" s="32">
        <f t="shared" si="25"/>
        <v>0</v>
      </c>
      <c r="F17" s="33">
        <f t="shared" si="26"/>
        <v>0</v>
      </c>
      <c r="G17" s="34"/>
      <c r="H17" s="35">
        <f t="shared" si="3"/>
        <v>0</v>
      </c>
      <c r="I17" s="36"/>
      <c r="J17" s="35">
        <f t="shared" si="4"/>
        <v>0</v>
      </c>
      <c r="K17" s="34"/>
      <c r="L17" s="35">
        <f t="shared" si="5"/>
        <v>0</v>
      </c>
      <c r="M17" s="36"/>
      <c r="N17" s="35">
        <f t="shared" si="6"/>
        <v>0</v>
      </c>
      <c r="O17" s="34"/>
      <c r="P17" s="35">
        <f t="shared" si="7"/>
        <v>0</v>
      </c>
      <c r="Q17" s="36"/>
      <c r="R17" s="35">
        <f t="shared" si="8"/>
        <v>0</v>
      </c>
      <c r="S17" s="34"/>
      <c r="T17" s="35">
        <f t="shared" si="9"/>
        <v>0</v>
      </c>
      <c r="U17" s="36"/>
      <c r="V17" s="35">
        <f t="shared" si="10"/>
        <v>0</v>
      </c>
      <c r="W17" s="34"/>
      <c r="X17" s="35">
        <f t="shared" si="11"/>
        <v>0</v>
      </c>
      <c r="Y17" s="36"/>
      <c r="Z17" s="35">
        <f t="shared" si="12"/>
        <v>0</v>
      </c>
      <c r="AA17" s="36"/>
      <c r="AB17" s="35">
        <f t="shared" si="13"/>
        <v>0</v>
      </c>
      <c r="AC17" s="37"/>
      <c r="AD17" s="35">
        <f t="shared" si="14"/>
        <v>0</v>
      </c>
      <c r="AE17" s="34"/>
      <c r="AF17" s="35">
        <f t="shared" si="15"/>
        <v>0</v>
      </c>
      <c r="AG17" s="36"/>
      <c r="AH17" s="35">
        <f t="shared" si="16"/>
        <v>0</v>
      </c>
      <c r="AI17" s="34"/>
      <c r="AJ17" s="35">
        <f t="shared" si="17"/>
        <v>0</v>
      </c>
      <c r="AK17" s="36"/>
      <c r="AL17" s="35">
        <f t="shared" si="18"/>
        <v>0</v>
      </c>
      <c r="AM17" s="36"/>
      <c r="AN17" s="35">
        <f t="shared" si="19"/>
        <v>0</v>
      </c>
      <c r="AO17" s="37"/>
      <c r="AP17" s="35">
        <f t="shared" si="20"/>
        <v>0</v>
      </c>
      <c r="AQ17" s="34"/>
      <c r="AR17" s="35">
        <f t="shared" si="21"/>
        <v>0</v>
      </c>
      <c r="AS17" s="36"/>
      <c r="AT17" s="35">
        <f t="shared" si="22"/>
        <v>0</v>
      </c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</row>
    <row r="18" ht="12.75" customHeight="1">
      <c r="B18" s="46" t="s">
        <v>50</v>
      </c>
      <c r="C18" s="8" t="s">
        <v>48</v>
      </c>
      <c r="D18" s="8">
        <v>3.2</v>
      </c>
      <c r="E18" s="32">
        <f t="shared" si="25"/>
        <v>0</v>
      </c>
      <c r="F18" s="33">
        <f t="shared" si="26"/>
        <v>0</v>
      </c>
      <c r="G18" s="34"/>
      <c r="H18" s="35">
        <f t="shared" si="3"/>
        <v>0</v>
      </c>
      <c r="I18" s="36"/>
      <c r="J18" s="35">
        <f t="shared" si="4"/>
        <v>0</v>
      </c>
      <c r="K18" s="34"/>
      <c r="L18" s="35">
        <f t="shared" si="5"/>
        <v>0</v>
      </c>
      <c r="M18" s="36"/>
      <c r="N18" s="35">
        <f t="shared" si="6"/>
        <v>0</v>
      </c>
      <c r="O18" s="34"/>
      <c r="P18" s="35">
        <f t="shared" si="7"/>
        <v>0</v>
      </c>
      <c r="Q18" s="36"/>
      <c r="R18" s="35">
        <f t="shared" si="8"/>
        <v>0</v>
      </c>
      <c r="S18" s="34"/>
      <c r="T18" s="35">
        <f t="shared" si="9"/>
        <v>0</v>
      </c>
      <c r="U18" s="36"/>
      <c r="V18" s="35">
        <f t="shared" si="10"/>
        <v>0</v>
      </c>
      <c r="W18" s="34"/>
      <c r="X18" s="35">
        <f t="shared" si="11"/>
        <v>0</v>
      </c>
      <c r="Y18" s="36"/>
      <c r="Z18" s="35">
        <f t="shared" si="12"/>
        <v>0</v>
      </c>
      <c r="AA18" s="36"/>
      <c r="AB18" s="35">
        <f t="shared" si="13"/>
        <v>0</v>
      </c>
      <c r="AC18" s="37"/>
      <c r="AD18" s="35">
        <f t="shared" si="14"/>
        <v>0</v>
      </c>
      <c r="AE18" s="34"/>
      <c r="AF18" s="35">
        <f t="shared" si="15"/>
        <v>0</v>
      </c>
      <c r="AG18" s="36"/>
      <c r="AH18" s="35">
        <f t="shared" si="16"/>
        <v>0</v>
      </c>
      <c r="AI18" s="34"/>
      <c r="AJ18" s="35">
        <f t="shared" si="17"/>
        <v>0</v>
      </c>
      <c r="AK18" s="36"/>
      <c r="AL18" s="35">
        <f t="shared" si="18"/>
        <v>0</v>
      </c>
      <c r="AM18" s="36"/>
      <c r="AN18" s="35">
        <f t="shared" si="19"/>
        <v>0</v>
      </c>
      <c r="AO18" s="37"/>
      <c r="AP18" s="35">
        <f t="shared" si="20"/>
        <v>0</v>
      </c>
      <c r="AQ18" s="34"/>
      <c r="AR18" s="35">
        <f t="shared" si="21"/>
        <v>0</v>
      </c>
      <c r="AS18" s="36"/>
      <c r="AT18" s="35">
        <f t="shared" si="22"/>
        <v>0</v>
      </c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</row>
    <row r="19" ht="12.75" customHeight="1">
      <c r="B19" s="46" t="s">
        <v>51</v>
      </c>
      <c r="C19" s="8" t="s">
        <v>48</v>
      </c>
      <c r="D19" s="8">
        <v>3.2</v>
      </c>
      <c r="E19" s="32">
        <f t="shared" si="25"/>
        <v>0</v>
      </c>
      <c r="F19" s="33">
        <f t="shared" si="26"/>
        <v>0</v>
      </c>
      <c r="G19" s="34"/>
      <c r="H19" s="35">
        <f t="shared" si="3"/>
        <v>0</v>
      </c>
      <c r="I19" s="36"/>
      <c r="J19" s="35">
        <f t="shared" si="4"/>
        <v>0</v>
      </c>
      <c r="K19" s="34"/>
      <c r="L19" s="35">
        <f t="shared" si="5"/>
        <v>0</v>
      </c>
      <c r="M19" s="36"/>
      <c r="N19" s="35">
        <f t="shared" si="6"/>
        <v>0</v>
      </c>
      <c r="O19" s="34"/>
      <c r="P19" s="35">
        <f t="shared" si="7"/>
        <v>0</v>
      </c>
      <c r="Q19" s="36"/>
      <c r="R19" s="35">
        <f t="shared" si="8"/>
        <v>0</v>
      </c>
      <c r="S19" s="34"/>
      <c r="T19" s="35">
        <f t="shared" si="9"/>
        <v>0</v>
      </c>
      <c r="U19" s="36"/>
      <c r="V19" s="35">
        <f t="shared" si="10"/>
        <v>0</v>
      </c>
      <c r="W19" s="34"/>
      <c r="X19" s="35">
        <f t="shared" si="11"/>
        <v>0</v>
      </c>
      <c r="Y19" s="36"/>
      <c r="Z19" s="35">
        <f t="shared" si="12"/>
        <v>0</v>
      </c>
      <c r="AA19" s="36"/>
      <c r="AB19" s="35">
        <f t="shared" si="13"/>
        <v>0</v>
      </c>
      <c r="AC19" s="37"/>
      <c r="AD19" s="35">
        <f t="shared" si="14"/>
        <v>0</v>
      </c>
      <c r="AE19" s="34"/>
      <c r="AF19" s="35">
        <f t="shared" si="15"/>
        <v>0</v>
      </c>
      <c r="AG19" s="36"/>
      <c r="AH19" s="35">
        <f t="shared" si="16"/>
        <v>0</v>
      </c>
      <c r="AI19" s="34"/>
      <c r="AJ19" s="35">
        <f t="shared" si="17"/>
        <v>0</v>
      </c>
      <c r="AK19" s="36"/>
      <c r="AL19" s="35">
        <f t="shared" si="18"/>
        <v>0</v>
      </c>
      <c r="AM19" s="36"/>
      <c r="AN19" s="35">
        <f t="shared" si="19"/>
        <v>0</v>
      </c>
      <c r="AO19" s="37"/>
      <c r="AP19" s="35">
        <f t="shared" si="20"/>
        <v>0</v>
      </c>
      <c r="AQ19" s="34"/>
      <c r="AR19" s="35">
        <f t="shared" si="21"/>
        <v>0</v>
      </c>
      <c r="AS19" s="36"/>
      <c r="AT19" s="35">
        <f t="shared" si="22"/>
        <v>0</v>
      </c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</row>
    <row r="20" ht="12.75" customHeight="1">
      <c r="B20" s="46" t="s">
        <v>52</v>
      </c>
      <c r="C20" s="8" t="s">
        <v>48</v>
      </c>
      <c r="D20" s="8">
        <v>3.2</v>
      </c>
      <c r="E20" s="32">
        <f t="shared" si="25"/>
        <v>0</v>
      </c>
      <c r="F20" s="33">
        <f t="shared" si="26"/>
        <v>0</v>
      </c>
      <c r="G20" s="34"/>
      <c r="H20" s="35">
        <f t="shared" si="3"/>
        <v>0</v>
      </c>
      <c r="I20" s="36"/>
      <c r="J20" s="35">
        <f t="shared" si="4"/>
        <v>0</v>
      </c>
      <c r="K20" s="34"/>
      <c r="L20" s="35">
        <f t="shared" si="5"/>
        <v>0</v>
      </c>
      <c r="M20" s="36"/>
      <c r="N20" s="35">
        <f t="shared" si="6"/>
        <v>0</v>
      </c>
      <c r="O20" s="34"/>
      <c r="P20" s="35">
        <f t="shared" si="7"/>
        <v>0</v>
      </c>
      <c r="Q20" s="36"/>
      <c r="R20" s="35">
        <f t="shared" si="8"/>
        <v>0</v>
      </c>
      <c r="S20" s="34"/>
      <c r="T20" s="35">
        <f t="shared" si="9"/>
        <v>0</v>
      </c>
      <c r="U20" s="36"/>
      <c r="V20" s="35">
        <f t="shared" si="10"/>
        <v>0</v>
      </c>
      <c r="W20" s="34"/>
      <c r="X20" s="35">
        <f t="shared" si="11"/>
        <v>0</v>
      </c>
      <c r="Y20" s="36"/>
      <c r="Z20" s="35">
        <f t="shared" si="12"/>
        <v>0</v>
      </c>
      <c r="AA20" s="36"/>
      <c r="AB20" s="35">
        <f t="shared" si="13"/>
        <v>0</v>
      </c>
      <c r="AC20" s="37"/>
      <c r="AD20" s="35">
        <f t="shared" si="14"/>
        <v>0</v>
      </c>
      <c r="AE20" s="34"/>
      <c r="AF20" s="35">
        <f t="shared" si="15"/>
        <v>0</v>
      </c>
      <c r="AG20" s="36"/>
      <c r="AH20" s="35">
        <f t="shared" si="16"/>
        <v>0</v>
      </c>
      <c r="AI20" s="34"/>
      <c r="AJ20" s="35">
        <f t="shared" si="17"/>
        <v>0</v>
      </c>
      <c r="AK20" s="36"/>
      <c r="AL20" s="35">
        <f t="shared" si="18"/>
        <v>0</v>
      </c>
      <c r="AM20" s="36"/>
      <c r="AN20" s="35">
        <f t="shared" si="19"/>
        <v>0</v>
      </c>
      <c r="AO20" s="37"/>
      <c r="AP20" s="35">
        <f t="shared" si="20"/>
        <v>0</v>
      </c>
      <c r="AQ20" s="34"/>
      <c r="AR20" s="35">
        <f t="shared" si="21"/>
        <v>0</v>
      </c>
      <c r="AS20" s="36"/>
      <c r="AT20" s="35">
        <f t="shared" si="22"/>
        <v>0</v>
      </c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</row>
    <row r="21" ht="12.75" customHeight="1">
      <c r="B21" s="46" t="s">
        <v>53</v>
      </c>
      <c r="C21" s="8" t="s">
        <v>48</v>
      </c>
      <c r="D21" s="8">
        <v>3.2</v>
      </c>
      <c r="E21" s="32">
        <f t="shared" si="25"/>
        <v>0</v>
      </c>
      <c r="F21" s="33">
        <f t="shared" si="26"/>
        <v>0</v>
      </c>
      <c r="G21" s="34"/>
      <c r="H21" s="35">
        <f t="shared" si="3"/>
        <v>0</v>
      </c>
      <c r="I21" s="36"/>
      <c r="J21" s="35">
        <f t="shared" si="4"/>
        <v>0</v>
      </c>
      <c r="K21" s="34"/>
      <c r="L21" s="35">
        <f t="shared" si="5"/>
        <v>0</v>
      </c>
      <c r="M21" s="36"/>
      <c r="N21" s="35">
        <f t="shared" si="6"/>
        <v>0</v>
      </c>
      <c r="O21" s="34"/>
      <c r="P21" s="35">
        <f t="shared" si="7"/>
        <v>0</v>
      </c>
      <c r="Q21" s="36"/>
      <c r="R21" s="35">
        <f t="shared" si="8"/>
        <v>0</v>
      </c>
      <c r="S21" s="34"/>
      <c r="T21" s="35">
        <f t="shared" si="9"/>
        <v>0</v>
      </c>
      <c r="U21" s="36"/>
      <c r="V21" s="35">
        <f t="shared" si="10"/>
        <v>0</v>
      </c>
      <c r="W21" s="34"/>
      <c r="X21" s="35">
        <f t="shared" si="11"/>
        <v>0</v>
      </c>
      <c r="Y21" s="36"/>
      <c r="Z21" s="35">
        <f t="shared" si="12"/>
        <v>0</v>
      </c>
      <c r="AA21" s="36"/>
      <c r="AB21" s="35">
        <f t="shared" si="13"/>
        <v>0</v>
      </c>
      <c r="AC21" s="37"/>
      <c r="AD21" s="35">
        <f t="shared" si="14"/>
        <v>0</v>
      </c>
      <c r="AE21" s="34"/>
      <c r="AF21" s="35">
        <f t="shared" si="15"/>
        <v>0</v>
      </c>
      <c r="AG21" s="36"/>
      <c r="AH21" s="35">
        <f t="shared" si="16"/>
        <v>0</v>
      </c>
      <c r="AI21" s="34"/>
      <c r="AJ21" s="35">
        <f t="shared" si="17"/>
        <v>0</v>
      </c>
      <c r="AK21" s="36"/>
      <c r="AL21" s="35">
        <f t="shared" si="18"/>
        <v>0</v>
      </c>
      <c r="AM21" s="36"/>
      <c r="AN21" s="35">
        <f t="shared" si="19"/>
        <v>0</v>
      </c>
      <c r="AO21" s="37"/>
      <c r="AP21" s="35">
        <f t="shared" si="20"/>
        <v>0</v>
      </c>
      <c r="AQ21" s="34"/>
      <c r="AR21" s="35">
        <f t="shared" si="21"/>
        <v>0</v>
      </c>
      <c r="AS21" s="36"/>
      <c r="AT21" s="35">
        <f t="shared" si="22"/>
        <v>0</v>
      </c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</row>
    <row r="22" ht="12.75" customHeight="1">
      <c r="B22" s="46" t="s">
        <v>54</v>
      </c>
      <c r="C22" s="8" t="s">
        <v>48</v>
      </c>
      <c r="D22" s="8">
        <v>3.2</v>
      </c>
      <c r="E22" s="32">
        <f t="shared" si="25"/>
        <v>0</v>
      </c>
      <c r="F22" s="33">
        <f t="shared" si="26"/>
        <v>0</v>
      </c>
      <c r="G22" s="34"/>
      <c r="H22" s="35">
        <f t="shared" si="3"/>
        <v>0</v>
      </c>
      <c r="I22" s="36"/>
      <c r="J22" s="35">
        <f t="shared" si="4"/>
        <v>0</v>
      </c>
      <c r="K22" s="34"/>
      <c r="L22" s="35">
        <f t="shared" si="5"/>
        <v>0</v>
      </c>
      <c r="M22" s="36"/>
      <c r="N22" s="35">
        <f t="shared" si="6"/>
        <v>0</v>
      </c>
      <c r="O22" s="34"/>
      <c r="P22" s="35">
        <f t="shared" si="7"/>
        <v>0</v>
      </c>
      <c r="Q22" s="36"/>
      <c r="R22" s="35">
        <f t="shared" si="8"/>
        <v>0</v>
      </c>
      <c r="S22" s="34"/>
      <c r="T22" s="35">
        <f t="shared" si="9"/>
        <v>0</v>
      </c>
      <c r="U22" s="36"/>
      <c r="V22" s="35">
        <f t="shared" si="10"/>
        <v>0</v>
      </c>
      <c r="W22" s="34"/>
      <c r="X22" s="35">
        <f t="shared" si="11"/>
        <v>0</v>
      </c>
      <c r="Y22" s="36"/>
      <c r="Z22" s="35">
        <f t="shared" si="12"/>
        <v>0</v>
      </c>
      <c r="AA22" s="36"/>
      <c r="AB22" s="35">
        <f t="shared" si="13"/>
        <v>0</v>
      </c>
      <c r="AC22" s="37"/>
      <c r="AD22" s="35">
        <f t="shared" si="14"/>
        <v>0</v>
      </c>
      <c r="AE22" s="34"/>
      <c r="AF22" s="35">
        <f t="shared" si="15"/>
        <v>0</v>
      </c>
      <c r="AG22" s="36"/>
      <c r="AH22" s="35">
        <f t="shared" si="16"/>
        <v>0</v>
      </c>
      <c r="AI22" s="34"/>
      <c r="AJ22" s="35">
        <f t="shared" si="17"/>
        <v>0</v>
      </c>
      <c r="AK22" s="36"/>
      <c r="AL22" s="35">
        <f t="shared" si="18"/>
        <v>0</v>
      </c>
      <c r="AM22" s="36"/>
      <c r="AN22" s="35">
        <f t="shared" si="19"/>
        <v>0</v>
      </c>
      <c r="AO22" s="37"/>
      <c r="AP22" s="35">
        <f t="shared" si="20"/>
        <v>0</v>
      </c>
      <c r="AQ22" s="34"/>
      <c r="AR22" s="35">
        <f t="shared" si="21"/>
        <v>0</v>
      </c>
      <c r="AS22" s="36"/>
      <c r="AT22" s="35">
        <f t="shared" si="22"/>
        <v>0</v>
      </c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</row>
    <row r="23" ht="12.75" customHeight="1">
      <c r="B23" s="46" t="s">
        <v>55</v>
      </c>
      <c r="C23" s="8" t="s">
        <v>39</v>
      </c>
      <c r="D23" s="8">
        <v>4.0</v>
      </c>
      <c r="E23" s="32">
        <f t="shared" si="25"/>
        <v>0</v>
      </c>
      <c r="F23" s="33">
        <f t="shared" si="26"/>
        <v>0</v>
      </c>
      <c r="G23" s="34"/>
      <c r="H23" s="35">
        <f t="shared" si="3"/>
        <v>0</v>
      </c>
      <c r="I23" s="36"/>
      <c r="J23" s="35">
        <f t="shared" si="4"/>
        <v>0</v>
      </c>
      <c r="K23" s="34"/>
      <c r="L23" s="35">
        <f t="shared" si="5"/>
        <v>0</v>
      </c>
      <c r="M23" s="36"/>
      <c r="N23" s="35">
        <f t="shared" si="6"/>
        <v>0</v>
      </c>
      <c r="O23" s="34"/>
      <c r="P23" s="35">
        <f t="shared" si="7"/>
        <v>0</v>
      </c>
      <c r="Q23" s="36"/>
      <c r="R23" s="35">
        <f t="shared" si="8"/>
        <v>0</v>
      </c>
      <c r="S23" s="34"/>
      <c r="T23" s="35">
        <f t="shared" si="9"/>
        <v>0</v>
      </c>
      <c r="U23" s="36"/>
      <c r="V23" s="35">
        <f t="shared" si="10"/>
        <v>0</v>
      </c>
      <c r="W23" s="34"/>
      <c r="X23" s="35">
        <f t="shared" si="11"/>
        <v>0</v>
      </c>
      <c r="Y23" s="36"/>
      <c r="Z23" s="35">
        <f t="shared" si="12"/>
        <v>0</v>
      </c>
      <c r="AA23" s="36"/>
      <c r="AB23" s="35">
        <f t="shared" si="13"/>
        <v>0</v>
      </c>
      <c r="AC23" s="37"/>
      <c r="AD23" s="35">
        <f t="shared" si="14"/>
        <v>0</v>
      </c>
      <c r="AE23" s="34"/>
      <c r="AF23" s="35">
        <f t="shared" si="15"/>
        <v>0</v>
      </c>
      <c r="AG23" s="36"/>
      <c r="AH23" s="35">
        <f t="shared" si="16"/>
        <v>0</v>
      </c>
      <c r="AI23" s="34"/>
      <c r="AJ23" s="35">
        <f t="shared" si="17"/>
        <v>0</v>
      </c>
      <c r="AK23" s="36"/>
      <c r="AL23" s="35">
        <f t="shared" si="18"/>
        <v>0</v>
      </c>
      <c r="AM23" s="36"/>
      <c r="AN23" s="35">
        <f t="shared" si="19"/>
        <v>0</v>
      </c>
      <c r="AO23" s="37"/>
      <c r="AP23" s="35">
        <f t="shared" si="20"/>
        <v>0</v>
      </c>
      <c r="AQ23" s="34"/>
      <c r="AR23" s="35">
        <f t="shared" si="21"/>
        <v>0</v>
      </c>
      <c r="AS23" s="36"/>
      <c r="AT23" s="35">
        <f t="shared" si="22"/>
        <v>0</v>
      </c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</row>
    <row r="24" ht="12.75" customHeight="1">
      <c r="B24" s="46" t="s">
        <v>56</v>
      </c>
      <c r="C24" s="8" t="s">
        <v>39</v>
      </c>
      <c r="D24" s="8">
        <v>4.0</v>
      </c>
      <c r="E24" s="32">
        <f t="shared" si="25"/>
        <v>0</v>
      </c>
      <c r="F24" s="33">
        <f t="shared" si="26"/>
        <v>0</v>
      </c>
      <c r="G24" s="34"/>
      <c r="H24" s="35">
        <f t="shared" si="3"/>
        <v>0</v>
      </c>
      <c r="I24" s="36"/>
      <c r="J24" s="35">
        <f t="shared" si="4"/>
        <v>0</v>
      </c>
      <c r="K24" s="34"/>
      <c r="L24" s="35">
        <f t="shared" si="5"/>
        <v>0</v>
      </c>
      <c r="M24" s="36"/>
      <c r="N24" s="35">
        <f t="shared" si="6"/>
        <v>0</v>
      </c>
      <c r="O24" s="34"/>
      <c r="P24" s="35">
        <f t="shared" si="7"/>
        <v>0</v>
      </c>
      <c r="Q24" s="36"/>
      <c r="R24" s="35">
        <f t="shared" si="8"/>
        <v>0</v>
      </c>
      <c r="S24" s="34"/>
      <c r="T24" s="35">
        <f t="shared" si="9"/>
        <v>0</v>
      </c>
      <c r="U24" s="36"/>
      <c r="V24" s="35">
        <f t="shared" si="10"/>
        <v>0</v>
      </c>
      <c r="W24" s="34"/>
      <c r="X24" s="35">
        <f t="shared" si="11"/>
        <v>0</v>
      </c>
      <c r="Y24" s="36"/>
      <c r="Z24" s="35">
        <f t="shared" si="12"/>
        <v>0</v>
      </c>
      <c r="AA24" s="36"/>
      <c r="AB24" s="35">
        <f t="shared" si="13"/>
        <v>0</v>
      </c>
      <c r="AC24" s="37"/>
      <c r="AD24" s="35">
        <f t="shared" si="14"/>
        <v>0</v>
      </c>
      <c r="AE24" s="34"/>
      <c r="AF24" s="35">
        <f t="shared" si="15"/>
        <v>0</v>
      </c>
      <c r="AG24" s="36"/>
      <c r="AH24" s="35">
        <f t="shared" si="16"/>
        <v>0</v>
      </c>
      <c r="AI24" s="34"/>
      <c r="AJ24" s="35">
        <f t="shared" si="17"/>
        <v>0</v>
      </c>
      <c r="AK24" s="36"/>
      <c r="AL24" s="35">
        <f t="shared" si="18"/>
        <v>0</v>
      </c>
      <c r="AM24" s="36"/>
      <c r="AN24" s="35">
        <f t="shared" si="19"/>
        <v>0</v>
      </c>
      <c r="AO24" s="37"/>
      <c r="AP24" s="35">
        <f t="shared" si="20"/>
        <v>0</v>
      </c>
      <c r="AQ24" s="34"/>
      <c r="AR24" s="35">
        <f t="shared" si="21"/>
        <v>0</v>
      </c>
      <c r="AS24" s="36"/>
      <c r="AT24" s="35">
        <f t="shared" si="22"/>
        <v>0</v>
      </c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</row>
    <row r="25" ht="12.75" customHeight="1">
      <c r="B25" s="46" t="s">
        <v>57</v>
      </c>
      <c r="C25" s="8" t="s">
        <v>48</v>
      </c>
      <c r="D25" s="8">
        <v>3.2</v>
      </c>
      <c r="E25" s="32">
        <f t="shared" si="25"/>
        <v>0</v>
      </c>
      <c r="F25" s="33">
        <f t="shared" si="26"/>
        <v>0</v>
      </c>
      <c r="G25" s="34"/>
      <c r="H25" s="35">
        <f t="shared" si="3"/>
        <v>0</v>
      </c>
      <c r="I25" s="36"/>
      <c r="J25" s="35">
        <f t="shared" si="4"/>
        <v>0</v>
      </c>
      <c r="K25" s="34"/>
      <c r="L25" s="35">
        <f t="shared" si="5"/>
        <v>0</v>
      </c>
      <c r="M25" s="36"/>
      <c r="N25" s="35">
        <f t="shared" si="6"/>
        <v>0</v>
      </c>
      <c r="O25" s="34"/>
      <c r="P25" s="35">
        <f t="shared" si="7"/>
        <v>0</v>
      </c>
      <c r="Q25" s="36"/>
      <c r="R25" s="35">
        <f t="shared" si="8"/>
        <v>0</v>
      </c>
      <c r="S25" s="34"/>
      <c r="T25" s="35">
        <f t="shared" si="9"/>
        <v>0</v>
      </c>
      <c r="U25" s="36"/>
      <c r="V25" s="35">
        <f t="shared" si="10"/>
        <v>0</v>
      </c>
      <c r="W25" s="34"/>
      <c r="X25" s="35">
        <f t="shared" si="11"/>
        <v>0</v>
      </c>
      <c r="Y25" s="36"/>
      <c r="Z25" s="35">
        <f t="shared" si="12"/>
        <v>0</v>
      </c>
      <c r="AA25" s="36"/>
      <c r="AB25" s="35">
        <f t="shared" si="13"/>
        <v>0</v>
      </c>
      <c r="AC25" s="37"/>
      <c r="AD25" s="35">
        <f t="shared" si="14"/>
        <v>0</v>
      </c>
      <c r="AE25" s="34"/>
      <c r="AF25" s="35">
        <f t="shared" si="15"/>
        <v>0</v>
      </c>
      <c r="AG25" s="36"/>
      <c r="AH25" s="35">
        <f t="shared" si="16"/>
        <v>0</v>
      </c>
      <c r="AI25" s="34"/>
      <c r="AJ25" s="35">
        <f t="shared" si="17"/>
        <v>0</v>
      </c>
      <c r="AK25" s="36"/>
      <c r="AL25" s="35">
        <f t="shared" si="18"/>
        <v>0</v>
      </c>
      <c r="AM25" s="36"/>
      <c r="AN25" s="35">
        <f t="shared" si="19"/>
        <v>0</v>
      </c>
      <c r="AO25" s="37"/>
      <c r="AP25" s="35">
        <f t="shared" si="20"/>
        <v>0</v>
      </c>
      <c r="AQ25" s="34"/>
      <c r="AR25" s="35">
        <f t="shared" si="21"/>
        <v>0</v>
      </c>
      <c r="AS25" s="36"/>
      <c r="AT25" s="35">
        <f t="shared" si="22"/>
        <v>0</v>
      </c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</row>
    <row r="26" ht="12.75" customHeight="1">
      <c r="B26" s="46" t="s">
        <v>58</v>
      </c>
      <c r="C26" s="8" t="s">
        <v>48</v>
      </c>
      <c r="D26" s="8">
        <v>3.2</v>
      </c>
      <c r="E26" s="32">
        <f t="shared" si="25"/>
        <v>0</v>
      </c>
      <c r="F26" s="33">
        <f t="shared" si="26"/>
        <v>0</v>
      </c>
      <c r="G26" s="34"/>
      <c r="H26" s="35">
        <f t="shared" si="3"/>
        <v>0</v>
      </c>
      <c r="I26" s="36"/>
      <c r="J26" s="35">
        <f t="shared" si="4"/>
        <v>0</v>
      </c>
      <c r="K26" s="34"/>
      <c r="L26" s="35">
        <f t="shared" si="5"/>
        <v>0</v>
      </c>
      <c r="M26" s="36"/>
      <c r="N26" s="35">
        <f t="shared" si="6"/>
        <v>0</v>
      </c>
      <c r="O26" s="34"/>
      <c r="P26" s="35">
        <f t="shared" si="7"/>
        <v>0</v>
      </c>
      <c r="Q26" s="36"/>
      <c r="R26" s="35">
        <f t="shared" si="8"/>
        <v>0</v>
      </c>
      <c r="S26" s="34"/>
      <c r="T26" s="35">
        <f t="shared" si="9"/>
        <v>0</v>
      </c>
      <c r="U26" s="36"/>
      <c r="V26" s="35">
        <f t="shared" si="10"/>
        <v>0</v>
      </c>
      <c r="W26" s="34"/>
      <c r="X26" s="35">
        <f t="shared" si="11"/>
        <v>0</v>
      </c>
      <c r="Y26" s="36"/>
      <c r="Z26" s="35">
        <f t="shared" si="12"/>
        <v>0</v>
      </c>
      <c r="AA26" s="36"/>
      <c r="AB26" s="35">
        <f t="shared" si="13"/>
        <v>0</v>
      </c>
      <c r="AC26" s="37"/>
      <c r="AD26" s="35">
        <f t="shared" si="14"/>
        <v>0</v>
      </c>
      <c r="AE26" s="34"/>
      <c r="AF26" s="35">
        <f t="shared" si="15"/>
        <v>0</v>
      </c>
      <c r="AG26" s="36"/>
      <c r="AH26" s="35">
        <f t="shared" si="16"/>
        <v>0</v>
      </c>
      <c r="AI26" s="34"/>
      <c r="AJ26" s="35">
        <f t="shared" si="17"/>
        <v>0</v>
      </c>
      <c r="AK26" s="36"/>
      <c r="AL26" s="35">
        <f t="shared" si="18"/>
        <v>0</v>
      </c>
      <c r="AM26" s="36"/>
      <c r="AN26" s="35">
        <f t="shared" si="19"/>
        <v>0</v>
      </c>
      <c r="AO26" s="37"/>
      <c r="AP26" s="35">
        <f t="shared" si="20"/>
        <v>0</v>
      </c>
      <c r="AQ26" s="34"/>
      <c r="AR26" s="35">
        <f t="shared" si="21"/>
        <v>0</v>
      </c>
      <c r="AS26" s="36"/>
      <c r="AT26" s="35">
        <f t="shared" si="22"/>
        <v>0</v>
      </c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</row>
    <row r="27" ht="12.75" customHeight="1">
      <c r="B27" s="46" t="s">
        <v>59</v>
      </c>
      <c r="C27" s="8" t="s">
        <v>60</v>
      </c>
      <c r="D27" s="8">
        <v>3.45</v>
      </c>
      <c r="E27" s="32">
        <f t="shared" si="25"/>
        <v>0</v>
      </c>
      <c r="F27" s="33">
        <f t="shared" si="26"/>
        <v>0</v>
      </c>
      <c r="G27" s="34"/>
      <c r="H27" s="35">
        <f t="shared" si="3"/>
        <v>0</v>
      </c>
      <c r="I27" s="36"/>
      <c r="J27" s="35">
        <f t="shared" si="4"/>
        <v>0</v>
      </c>
      <c r="K27" s="34"/>
      <c r="L27" s="35">
        <f t="shared" si="5"/>
        <v>0</v>
      </c>
      <c r="M27" s="36"/>
      <c r="N27" s="35">
        <f t="shared" si="6"/>
        <v>0</v>
      </c>
      <c r="O27" s="34"/>
      <c r="P27" s="35">
        <f t="shared" si="7"/>
        <v>0</v>
      </c>
      <c r="Q27" s="36"/>
      <c r="R27" s="35">
        <f t="shared" si="8"/>
        <v>0</v>
      </c>
      <c r="S27" s="34"/>
      <c r="T27" s="35">
        <f t="shared" si="9"/>
        <v>0</v>
      </c>
      <c r="U27" s="36"/>
      <c r="V27" s="35">
        <f t="shared" si="10"/>
        <v>0</v>
      </c>
      <c r="W27" s="34"/>
      <c r="X27" s="35">
        <f t="shared" si="11"/>
        <v>0</v>
      </c>
      <c r="Y27" s="36"/>
      <c r="Z27" s="35">
        <f t="shared" si="12"/>
        <v>0</v>
      </c>
      <c r="AA27" s="36"/>
      <c r="AB27" s="35">
        <f t="shared" si="13"/>
        <v>0</v>
      </c>
      <c r="AC27" s="37"/>
      <c r="AD27" s="35">
        <f t="shared" si="14"/>
        <v>0</v>
      </c>
      <c r="AE27" s="34"/>
      <c r="AF27" s="35">
        <f t="shared" si="15"/>
        <v>0</v>
      </c>
      <c r="AG27" s="36"/>
      <c r="AH27" s="35">
        <f t="shared" si="16"/>
        <v>0</v>
      </c>
      <c r="AI27" s="34"/>
      <c r="AJ27" s="35">
        <f t="shared" si="17"/>
        <v>0</v>
      </c>
      <c r="AK27" s="36"/>
      <c r="AL27" s="35">
        <f t="shared" si="18"/>
        <v>0</v>
      </c>
      <c r="AM27" s="36"/>
      <c r="AN27" s="35">
        <f t="shared" si="19"/>
        <v>0</v>
      </c>
      <c r="AO27" s="37"/>
      <c r="AP27" s="35">
        <f t="shared" si="20"/>
        <v>0</v>
      </c>
      <c r="AQ27" s="34"/>
      <c r="AR27" s="35">
        <f t="shared" si="21"/>
        <v>0</v>
      </c>
      <c r="AS27" s="36"/>
      <c r="AT27" s="35">
        <f t="shared" si="22"/>
        <v>0</v>
      </c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</row>
    <row r="28" ht="12.75" customHeight="1">
      <c r="A28" s="48"/>
      <c r="B28" s="46" t="s">
        <v>61</v>
      </c>
      <c r="C28" s="8" t="s">
        <v>48</v>
      </c>
      <c r="D28" s="8">
        <v>3.2</v>
      </c>
      <c r="E28" s="32">
        <f t="shared" si="25"/>
        <v>0</v>
      </c>
      <c r="F28" s="33">
        <f t="shared" si="26"/>
        <v>0</v>
      </c>
      <c r="G28" s="34"/>
      <c r="H28" s="35">
        <f t="shared" si="3"/>
        <v>0</v>
      </c>
      <c r="I28" s="36"/>
      <c r="J28" s="35">
        <f t="shared" si="4"/>
        <v>0</v>
      </c>
      <c r="K28" s="34"/>
      <c r="L28" s="35">
        <f t="shared" si="5"/>
        <v>0</v>
      </c>
      <c r="M28" s="36"/>
      <c r="N28" s="35">
        <f t="shared" si="6"/>
        <v>0</v>
      </c>
      <c r="O28" s="34"/>
      <c r="P28" s="35">
        <f t="shared" si="7"/>
        <v>0</v>
      </c>
      <c r="Q28" s="36"/>
      <c r="R28" s="35">
        <f t="shared" si="8"/>
        <v>0</v>
      </c>
      <c r="S28" s="34"/>
      <c r="T28" s="35">
        <f t="shared" si="9"/>
        <v>0</v>
      </c>
      <c r="U28" s="36"/>
      <c r="V28" s="35">
        <f t="shared" si="10"/>
        <v>0</v>
      </c>
      <c r="W28" s="34"/>
      <c r="X28" s="35">
        <f t="shared" si="11"/>
        <v>0</v>
      </c>
      <c r="Y28" s="36"/>
      <c r="Z28" s="35">
        <f t="shared" si="12"/>
        <v>0</v>
      </c>
      <c r="AA28" s="36"/>
      <c r="AB28" s="35">
        <f t="shared" si="13"/>
        <v>0</v>
      </c>
      <c r="AC28" s="37"/>
      <c r="AD28" s="35">
        <f t="shared" si="14"/>
        <v>0</v>
      </c>
      <c r="AE28" s="34"/>
      <c r="AF28" s="35">
        <f t="shared" si="15"/>
        <v>0</v>
      </c>
      <c r="AG28" s="36"/>
      <c r="AH28" s="35">
        <f t="shared" si="16"/>
        <v>0</v>
      </c>
      <c r="AI28" s="34"/>
      <c r="AJ28" s="35">
        <f t="shared" si="17"/>
        <v>0</v>
      </c>
      <c r="AK28" s="36"/>
      <c r="AL28" s="35">
        <f t="shared" si="18"/>
        <v>0</v>
      </c>
      <c r="AM28" s="36"/>
      <c r="AN28" s="35">
        <f t="shared" si="19"/>
        <v>0</v>
      </c>
      <c r="AO28" s="37"/>
      <c r="AP28" s="35">
        <f t="shared" si="20"/>
        <v>0</v>
      </c>
      <c r="AQ28" s="34"/>
      <c r="AR28" s="35">
        <f t="shared" si="21"/>
        <v>0</v>
      </c>
      <c r="AS28" s="36"/>
      <c r="AT28" s="35">
        <f t="shared" si="22"/>
        <v>0</v>
      </c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</row>
    <row r="29" ht="12.75" customHeight="1">
      <c r="A29" s="49" t="s">
        <v>42</v>
      </c>
      <c r="B29" s="46" t="s">
        <v>62</v>
      </c>
      <c r="C29" s="8" t="s">
        <v>63</v>
      </c>
      <c r="D29" s="8">
        <v>5.3</v>
      </c>
      <c r="E29" s="32">
        <f t="shared" si="25"/>
        <v>0</v>
      </c>
      <c r="F29" s="33">
        <f t="shared" si="26"/>
        <v>0</v>
      </c>
      <c r="G29" s="47"/>
      <c r="H29" s="35">
        <f t="shared" si="3"/>
        <v>0</v>
      </c>
      <c r="I29" s="37"/>
      <c r="J29" s="35">
        <f t="shared" si="4"/>
        <v>0</v>
      </c>
      <c r="K29" s="47"/>
      <c r="L29" s="35">
        <f t="shared" si="5"/>
        <v>0</v>
      </c>
      <c r="M29" s="37"/>
      <c r="N29" s="35">
        <f t="shared" si="6"/>
        <v>0</v>
      </c>
      <c r="O29" s="47"/>
      <c r="P29" s="35">
        <f t="shared" si="7"/>
        <v>0</v>
      </c>
      <c r="Q29" s="37"/>
      <c r="R29" s="35">
        <f t="shared" si="8"/>
        <v>0</v>
      </c>
      <c r="S29" s="47"/>
      <c r="T29" s="35">
        <f t="shared" si="9"/>
        <v>0</v>
      </c>
      <c r="U29" s="37"/>
      <c r="V29" s="35">
        <f t="shared" si="10"/>
        <v>0</v>
      </c>
      <c r="W29" s="47"/>
      <c r="X29" s="35">
        <f t="shared" si="11"/>
        <v>0</v>
      </c>
      <c r="Y29" s="37"/>
      <c r="Z29" s="35">
        <f t="shared" si="12"/>
        <v>0</v>
      </c>
      <c r="AA29" s="37"/>
      <c r="AB29" s="35">
        <f t="shared" si="13"/>
        <v>0</v>
      </c>
      <c r="AC29" s="37"/>
      <c r="AD29" s="35">
        <f t="shared" si="14"/>
        <v>0</v>
      </c>
      <c r="AE29" s="47"/>
      <c r="AF29" s="35">
        <f t="shared" si="15"/>
        <v>0</v>
      </c>
      <c r="AG29" s="37"/>
      <c r="AH29" s="35">
        <f t="shared" si="16"/>
        <v>0</v>
      </c>
      <c r="AI29" s="47"/>
      <c r="AJ29" s="35">
        <f t="shared" si="17"/>
        <v>0</v>
      </c>
      <c r="AK29" s="37"/>
      <c r="AL29" s="35">
        <f t="shared" si="18"/>
        <v>0</v>
      </c>
      <c r="AM29" s="37"/>
      <c r="AN29" s="35">
        <f t="shared" si="19"/>
        <v>0</v>
      </c>
      <c r="AO29" s="37"/>
      <c r="AP29" s="35">
        <f t="shared" si="20"/>
        <v>0</v>
      </c>
      <c r="AQ29" s="47"/>
      <c r="AR29" s="35">
        <f t="shared" si="21"/>
        <v>0</v>
      </c>
      <c r="AS29" s="37"/>
      <c r="AT29" s="35">
        <f t="shared" si="22"/>
        <v>0</v>
      </c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</row>
    <row r="30" ht="12.75" customHeight="1">
      <c r="A30" s="48"/>
      <c r="B30" s="46" t="s">
        <v>64</v>
      </c>
      <c r="C30" s="8" t="s">
        <v>63</v>
      </c>
      <c r="D30" s="8">
        <v>4.6</v>
      </c>
      <c r="E30" s="32">
        <f t="shared" si="25"/>
        <v>1</v>
      </c>
      <c r="F30" s="33">
        <f t="shared" si="26"/>
        <v>4.6</v>
      </c>
      <c r="G30" s="43">
        <v>1.0</v>
      </c>
      <c r="H30" s="35">
        <f t="shared" si="3"/>
        <v>4.6</v>
      </c>
      <c r="I30" s="36"/>
      <c r="J30" s="35">
        <f t="shared" si="4"/>
        <v>0</v>
      </c>
      <c r="K30" s="34"/>
      <c r="L30" s="35">
        <f t="shared" si="5"/>
        <v>0</v>
      </c>
      <c r="M30" s="36"/>
      <c r="N30" s="35">
        <f t="shared" si="6"/>
        <v>0</v>
      </c>
      <c r="O30" s="34"/>
      <c r="P30" s="35">
        <f t="shared" si="7"/>
        <v>0</v>
      </c>
      <c r="Q30" s="36"/>
      <c r="R30" s="35">
        <f t="shared" si="8"/>
        <v>0</v>
      </c>
      <c r="S30" s="34"/>
      <c r="T30" s="35">
        <f t="shared" si="9"/>
        <v>0</v>
      </c>
      <c r="U30" s="36"/>
      <c r="V30" s="35">
        <f t="shared" si="10"/>
        <v>0</v>
      </c>
      <c r="W30" s="34"/>
      <c r="X30" s="35">
        <f t="shared" si="11"/>
        <v>0</v>
      </c>
      <c r="Y30" s="36"/>
      <c r="Z30" s="35">
        <f t="shared" si="12"/>
        <v>0</v>
      </c>
      <c r="AA30" s="36"/>
      <c r="AB30" s="35">
        <f t="shared" si="13"/>
        <v>0</v>
      </c>
      <c r="AC30" s="37"/>
      <c r="AD30" s="35">
        <f t="shared" si="14"/>
        <v>0</v>
      </c>
      <c r="AE30" s="34"/>
      <c r="AF30" s="35">
        <f t="shared" si="15"/>
        <v>0</v>
      </c>
      <c r="AG30" s="36"/>
      <c r="AH30" s="35">
        <f t="shared" si="16"/>
        <v>0</v>
      </c>
      <c r="AI30" s="34"/>
      <c r="AJ30" s="35">
        <f t="shared" si="17"/>
        <v>0</v>
      </c>
      <c r="AK30" s="36"/>
      <c r="AL30" s="35">
        <f t="shared" si="18"/>
        <v>0</v>
      </c>
      <c r="AM30" s="36"/>
      <c r="AN30" s="35">
        <f t="shared" si="19"/>
        <v>0</v>
      </c>
      <c r="AO30" s="37"/>
      <c r="AP30" s="35">
        <f t="shared" si="20"/>
        <v>0</v>
      </c>
      <c r="AQ30" s="34"/>
      <c r="AR30" s="35">
        <f t="shared" si="21"/>
        <v>0</v>
      </c>
      <c r="AS30" s="36"/>
      <c r="AT30" s="35">
        <f t="shared" si="22"/>
        <v>0</v>
      </c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</row>
    <row r="31" ht="12.75" customHeight="1">
      <c r="A31" s="50" t="s">
        <v>65</v>
      </c>
      <c r="B31" s="51"/>
      <c r="C31" s="26"/>
      <c r="D31" s="26"/>
      <c r="E31" s="26"/>
      <c r="F31" s="27"/>
      <c r="G31" s="28"/>
      <c r="H31" s="29">
        <f t="shared" si="3"/>
        <v>0</v>
      </c>
      <c r="I31" s="28"/>
      <c r="J31" s="29">
        <f t="shared" si="4"/>
        <v>0</v>
      </c>
      <c r="K31" s="28"/>
      <c r="L31" s="29">
        <f t="shared" si="5"/>
        <v>0</v>
      </c>
      <c r="M31" s="28"/>
      <c r="N31" s="29">
        <f t="shared" si="6"/>
        <v>0</v>
      </c>
      <c r="O31" s="28"/>
      <c r="P31" s="29">
        <f t="shared" si="7"/>
        <v>0</v>
      </c>
      <c r="Q31" s="28"/>
      <c r="R31" s="29">
        <f t="shared" si="8"/>
        <v>0</v>
      </c>
      <c r="S31" s="28"/>
      <c r="T31" s="29">
        <f t="shared" si="9"/>
        <v>0</v>
      </c>
      <c r="U31" s="28"/>
      <c r="V31" s="29">
        <f t="shared" si="10"/>
        <v>0</v>
      </c>
      <c r="W31" s="28"/>
      <c r="X31" s="29">
        <f t="shared" si="11"/>
        <v>0</v>
      </c>
      <c r="Y31" s="28"/>
      <c r="Z31" s="29">
        <f t="shared" si="12"/>
        <v>0</v>
      </c>
      <c r="AA31" s="28"/>
      <c r="AB31" s="29">
        <f t="shared" si="13"/>
        <v>0</v>
      </c>
      <c r="AC31" s="28"/>
      <c r="AD31" s="29">
        <f t="shared" si="14"/>
        <v>0</v>
      </c>
      <c r="AE31" s="28"/>
      <c r="AF31" s="29">
        <f t="shared" si="15"/>
        <v>0</v>
      </c>
      <c r="AG31" s="28"/>
      <c r="AH31" s="29">
        <f t="shared" si="16"/>
        <v>0</v>
      </c>
      <c r="AI31" s="28"/>
      <c r="AJ31" s="29">
        <f t="shared" si="17"/>
        <v>0</v>
      </c>
      <c r="AK31" s="28"/>
      <c r="AL31" s="29">
        <f t="shared" si="18"/>
        <v>0</v>
      </c>
      <c r="AM31" s="28"/>
      <c r="AN31" s="29">
        <f t="shared" si="19"/>
        <v>0</v>
      </c>
      <c r="AO31" s="28"/>
      <c r="AP31" s="29">
        <f t="shared" si="20"/>
        <v>0</v>
      </c>
      <c r="AQ31" s="28"/>
      <c r="AR31" s="29">
        <f t="shared" si="21"/>
        <v>0</v>
      </c>
      <c r="AS31" s="28"/>
      <c r="AT31" s="29">
        <f t="shared" si="22"/>
        <v>0</v>
      </c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</row>
    <row r="32" ht="12.75" customHeight="1">
      <c r="A32" s="9" t="s">
        <v>42</v>
      </c>
      <c r="B32" s="46" t="s">
        <v>66</v>
      </c>
      <c r="C32" s="8" t="s">
        <v>67</v>
      </c>
      <c r="D32" s="8">
        <v>11.5</v>
      </c>
      <c r="E32" s="32">
        <f>+G32+I32+K32+M32+O32+Q32+S32+U32+W32+Y32+AA32+AC32+AE32+AG32+AI32+AK32+AM32+AO32+AQ32+AS32</f>
        <v>0</v>
      </c>
      <c r="F32" s="33">
        <f>E32*D32</f>
        <v>0</v>
      </c>
      <c r="G32" s="47"/>
      <c r="H32" s="35">
        <f t="shared" si="3"/>
        <v>0</v>
      </c>
      <c r="I32" s="37"/>
      <c r="J32" s="35">
        <f t="shared" si="4"/>
        <v>0</v>
      </c>
      <c r="K32" s="47"/>
      <c r="L32" s="35">
        <f t="shared" si="5"/>
        <v>0</v>
      </c>
      <c r="M32" s="37"/>
      <c r="N32" s="35">
        <f t="shared" si="6"/>
        <v>0</v>
      </c>
      <c r="O32" s="47"/>
      <c r="P32" s="35">
        <f t="shared" si="7"/>
        <v>0</v>
      </c>
      <c r="Q32" s="37"/>
      <c r="R32" s="35">
        <f t="shared" si="8"/>
        <v>0</v>
      </c>
      <c r="S32" s="47"/>
      <c r="T32" s="35">
        <f t="shared" si="9"/>
        <v>0</v>
      </c>
      <c r="U32" s="37"/>
      <c r="V32" s="35">
        <f t="shared" si="10"/>
        <v>0</v>
      </c>
      <c r="W32" s="47"/>
      <c r="X32" s="35">
        <f t="shared" si="11"/>
        <v>0</v>
      </c>
      <c r="Y32" s="37"/>
      <c r="Z32" s="35">
        <f t="shared" si="12"/>
        <v>0</v>
      </c>
      <c r="AA32" s="37"/>
      <c r="AB32" s="35">
        <f t="shared" si="13"/>
        <v>0</v>
      </c>
      <c r="AC32" s="37"/>
      <c r="AD32" s="35">
        <f t="shared" si="14"/>
        <v>0</v>
      </c>
      <c r="AE32" s="47"/>
      <c r="AF32" s="35">
        <f t="shared" si="15"/>
        <v>0</v>
      </c>
      <c r="AG32" s="37"/>
      <c r="AH32" s="35">
        <f t="shared" si="16"/>
        <v>0</v>
      </c>
      <c r="AI32" s="47"/>
      <c r="AJ32" s="35">
        <f t="shared" si="17"/>
        <v>0</v>
      </c>
      <c r="AK32" s="37"/>
      <c r="AL32" s="35">
        <f t="shared" si="18"/>
        <v>0</v>
      </c>
      <c r="AM32" s="37"/>
      <c r="AN32" s="35">
        <f t="shared" si="19"/>
        <v>0</v>
      </c>
      <c r="AO32" s="37"/>
      <c r="AP32" s="35">
        <f t="shared" si="20"/>
        <v>0</v>
      </c>
      <c r="AQ32" s="47"/>
      <c r="AR32" s="35">
        <f t="shared" si="21"/>
        <v>0</v>
      </c>
      <c r="AS32" s="37"/>
      <c r="AT32" s="35">
        <f t="shared" si="22"/>
        <v>0</v>
      </c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</row>
    <row r="33" ht="12.75" customHeight="1">
      <c r="A33" s="40" t="s">
        <v>68</v>
      </c>
      <c r="B33" s="2"/>
      <c r="C33" s="26"/>
      <c r="D33" s="26"/>
      <c r="E33" s="26"/>
      <c r="F33" s="27"/>
      <c r="G33" s="28"/>
      <c r="H33" s="29">
        <f t="shared" si="3"/>
        <v>0</v>
      </c>
      <c r="I33" s="28"/>
      <c r="J33" s="29">
        <f t="shared" si="4"/>
        <v>0</v>
      </c>
      <c r="K33" s="28"/>
      <c r="L33" s="29">
        <f t="shared" si="5"/>
        <v>0</v>
      </c>
      <c r="M33" s="28"/>
      <c r="N33" s="29">
        <f t="shared" si="6"/>
        <v>0</v>
      </c>
      <c r="O33" s="28"/>
      <c r="P33" s="29">
        <f t="shared" si="7"/>
        <v>0</v>
      </c>
      <c r="Q33" s="28"/>
      <c r="R33" s="29">
        <f t="shared" si="8"/>
        <v>0</v>
      </c>
      <c r="S33" s="28"/>
      <c r="T33" s="29">
        <f t="shared" si="9"/>
        <v>0</v>
      </c>
      <c r="U33" s="28"/>
      <c r="V33" s="29">
        <f t="shared" si="10"/>
        <v>0</v>
      </c>
      <c r="W33" s="28"/>
      <c r="X33" s="29">
        <f t="shared" si="11"/>
        <v>0</v>
      </c>
      <c r="Y33" s="28"/>
      <c r="Z33" s="29">
        <f t="shared" si="12"/>
        <v>0</v>
      </c>
      <c r="AA33" s="28"/>
      <c r="AB33" s="29">
        <f t="shared" si="13"/>
        <v>0</v>
      </c>
      <c r="AC33" s="28"/>
      <c r="AD33" s="29">
        <f t="shared" si="14"/>
        <v>0</v>
      </c>
      <c r="AE33" s="28"/>
      <c r="AF33" s="29">
        <f t="shared" si="15"/>
        <v>0</v>
      </c>
      <c r="AG33" s="28"/>
      <c r="AH33" s="29">
        <f t="shared" si="16"/>
        <v>0</v>
      </c>
      <c r="AI33" s="28"/>
      <c r="AJ33" s="29">
        <f t="shared" si="17"/>
        <v>0</v>
      </c>
      <c r="AK33" s="28"/>
      <c r="AL33" s="29">
        <f t="shared" si="18"/>
        <v>0</v>
      </c>
      <c r="AM33" s="28"/>
      <c r="AN33" s="29">
        <f t="shared" si="19"/>
        <v>0</v>
      </c>
      <c r="AO33" s="28"/>
      <c r="AP33" s="29">
        <f t="shared" si="20"/>
        <v>0</v>
      </c>
      <c r="AQ33" s="28"/>
      <c r="AR33" s="29">
        <f t="shared" si="21"/>
        <v>0</v>
      </c>
      <c r="AS33" s="28"/>
      <c r="AT33" s="29">
        <f t="shared" si="22"/>
        <v>0</v>
      </c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</row>
    <row r="34" ht="12.75" customHeight="1">
      <c r="A34" s="30" t="s">
        <v>31</v>
      </c>
      <c r="B34" s="52" t="s">
        <v>69</v>
      </c>
      <c r="C34" s="8" t="s">
        <v>70</v>
      </c>
      <c r="D34" s="8">
        <v>3.85</v>
      </c>
      <c r="E34" s="32">
        <f t="shared" ref="E34:E41" si="27">+G34+I34+K34+M34+O34+Q34+S34+U34+W34+Y34+AA34+AC34+AE34+AG34+AI34+AK34+AM34+AO34+AQ34+AS34</f>
        <v>0</v>
      </c>
      <c r="F34" s="33">
        <f t="shared" ref="F34:F41" si="28">E34*D34</f>
        <v>0</v>
      </c>
      <c r="G34" s="47"/>
      <c r="H34" s="35">
        <f t="shared" si="3"/>
        <v>0</v>
      </c>
      <c r="I34" s="37"/>
      <c r="J34" s="35">
        <f t="shared" si="4"/>
        <v>0</v>
      </c>
      <c r="K34" s="47"/>
      <c r="L34" s="35">
        <f t="shared" si="5"/>
        <v>0</v>
      </c>
      <c r="M34" s="37"/>
      <c r="N34" s="35">
        <f t="shared" si="6"/>
        <v>0</v>
      </c>
      <c r="O34" s="47"/>
      <c r="P34" s="35">
        <f t="shared" si="7"/>
        <v>0</v>
      </c>
      <c r="Q34" s="37"/>
      <c r="R34" s="35">
        <f t="shared" si="8"/>
        <v>0</v>
      </c>
      <c r="S34" s="47"/>
      <c r="T34" s="35">
        <f t="shared" si="9"/>
        <v>0</v>
      </c>
      <c r="U34" s="37"/>
      <c r="V34" s="35">
        <f t="shared" si="10"/>
        <v>0</v>
      </c>
      <c r="W34" s="47"/>
      <c r="X34" s="35">
        <f t="shared" si="11"/>
        <v>0</v>
      </c>
      <c r="Y34" s="37"/>
      <c r="Z34" s="35">
        <f t="shared" si="12"/>
        <v>0</v>
      </c>
      <c r="AA34" s="37"/>
      <c r="AB34" s="35">
        <f t="shared" si="13"/>
        <v>0</v>
      </c>
      <c r="AC34" s="37"/>
      <c r="AD34" s="35">
        <f t="shared" si="14"/>
        <v>0</v>
      </c>
      <c r="AE34" s="47"/>
      <c r="AF34" s="35">
        <f t="shared" si="15"/>
        <v>0</v>
      </c>
      <c r="AG34" s="37"/>
      <c r="AH34" s="35">
        <f t="shared" si="16"/>
        <v>0</v>
      </c>
      <c r="AI34" s="47"/>
      <c r="AJ34" s="35">
        <f t="shared" si="17"/>
        <v>0</v>
      </c>
      <c r="AK34" s="37"/>
      <c r="AL34" s="35">
        <f t="shared" si="18"/>
        <v>0</v>
      </c>
      <c r="AM34" s="37"/>
      <c r="AN34" s="35">
        <f t="shared" si="19"/>
        <v>0</v>
      </c>
      <c r="AO34" s="37"/>
      <c r="AP34" s="35">
        <f t="shared" si="20"/>
        <v>0</v>
      </c>
      <c r="AQ34" s="47"/>
      <c r="AR34" s="35">
        <f t="shared" si="21"/>
        <v>0</v>
      </c>
      <c r="AS34" s="37"/>
      <c r="AT34" s="35">
        <f t="shared" si="22"/>
        <v>0</v>
      </c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</row>
    <row r="35" ht="12.75" customHeight="1">
      <c r="A35" s="38"/>
      <c r="B35" s="46" t="s">
        <v>71</v>
      </c>
      <c r="C35" s="8" t="s">
        <v>70</v>
      </c>
      <c r="D35" s="8">
        <v>3.85</v>
      </c>
      <c r="E35" s="32">
        <f t="shared" si="27"/>
        <v>0</v>
      </c>
      <c r="F35" s="33">
        <f t="shared" si="28"/>
        <v>0</v>
      </c>
      <c r="G35" s="47"/>
      <c r="H35" s="35">
        <f t="shared" si="3"/>
        <v>0</v>
      </c>
      <c r="I35" s="37"/>
      <c r="J35" s="35">
        <f t="shared" si="4"/>
        <v>0</v>
      </c>
      <c r="K35" s="47"/>
      <c r="L35" s="35">
        <f t="shared" si="5"/>
        <v>0</v>
      </c>
      <c r="M35" s="37"/>
      <c r="N35" s="35">
        <f t="shared" si="6"/>
        <v>0</v>
      </c>
      <c r="O35" s="47"/>
      <c r="P35" s="35">
        <f t="shared" si="7"/>
        <v>0</v>
      </c>
      <c r="Q35" s="37"/>
      <c r="R35" s="35">
        <f t="shared" si="8"/>
        <v>0</v>
      </c>
      <c r="S35" s="47"/>
      <c r="T35" s="35">
        <f t="shared" si="9"/>
        <v>0</v>
      </c>
      <c r="U35" s="37"/>
      <c r="V35" s="35">
        <f t="shared" si="10"/>
        <v>0</v>
      </c>
      <c r="W35" s="47"/>
      <c r="X35" s="35">
        <f t="shared" si="11"/>
        <v>0</v>
      </c>
      <c r="Y35" s="37"/>
      <c r="Z35" s="35">
        <f t="shared" si="12"/>
        <v>0</v>
      </c>
      <c r="AA35" s="37"/>
      <c r="AB35" s="35">
        <f t="shared" si="13"/>
        <v>0</v>
      </c>
      <c r="AC35" s="37"/>
      <c r="AD35" s="35">
        <f t="shared" si="14"/>
        <v>0</v>
      </c>
      <c r="AE35" s="47"/>
      <c r="AF35" s="35">
        <f t="shared" si="15"/>
        <v>0</v>
      </c>
      <c r="AG35" s="37"/>
      <c r="AH35" s="35">
        <f t="shared" si="16"/>
        <v>0</v>
      </c>
      <c r="AI35" s="47"/>
      <c r="AJ35" s="35">
        <f t="shared" si="17"/>
        <v>0</v>
      </c>
      <c r="AK35" s="37"/>
      <c r="AL35" s="35">
        <f t="shared" si="18"/>
        <v>0</v>
      </c>
      <c r="AM35" s="37"/>
      <c r="AN35" s="35">
        <f t="shared" si="19"/>
        <v>0</v>
      </c>
      <c r="AO35" s="37"/>
      <c r="AP35" s="35">
        <f t="shared" si="20"/>
        <v>0</v>
      </c>
      <c r="AQ35" s="47"/>
      <c r="AR35" s="35">
        <f t="shared" si="21"/>
        <v>0</v>
      </c>
      <c r="AS35" s="37"/>
      <c r="AT35" s="35">
        <f t="shared" si="22"/>
        <v>0</v>
      </c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</row>
    <row r="36" ht="12.75" customHeight="1">
      <c r="A36" s="38"/>
      <c r="B36" s="46" t="s">
        <v>72</v>
      </c>
      <c r="C36" s="8" t="s">
        <v>70</v>
      </c>
      <c r="D36" s="8">
        <v>3.85</v>
      </c>
      <c r="E36" s="32">
        <f t="shared" si="27"/>
        <v>0</v>
      </c>
      <c r="F36" s="33">
        <f t="shared" si="28"/>
        <v>0</v>
      </c>
      <c r="G36" s="47"/>
      <c r="H36" s="35">
        <f t="shared" si="3"/>
        <v>0</v>
      </c>
      <c r="I36" s="37"/>
      <c r="J36" s="35">
        <f t="shared" si="4"/>
        <v>0</v>
      </c>
      <c r="K36" s="47"/>
      <c r="L36" s="35">
        <f t="shared" si="5"/>
        <v>0</v>
      </c>
      <c r="M36" s="37"/>
      <c r="N36" s="35">
        <f t="shared" si="6"/>
        <v>0</v>
      </c>
      <c r="O36" s="47"/>
      <c r="P36" s="35">
        <f t="shared" si="7"/>
        <v>0</v>
      </c>
      <c r="Q36" s="37"/>
      <c r="R36" s="35">
        <f t="shared" si="8"/>
        <v>0</v>
      </c>
      <c r="S36" s="47"/>
      <c r="T36" s="35">
        <f t="shared" si="9"/>
        <v>0</v>
      </c>
      <c r="U36" s="37"/>
      <c r="V36" s="35">
        <f t="shared" si="10"/>
        <v>0</v>
      </c>
      <c r="W36" s="47"/>
      <c r="X36" s="35">
        <f t="shared" si="11"/>
        <v>0</v>
      </c>
      <c r="Y36" s="37"/>
      <c r="Z36" s="35">
        <f t="shared" si="12"/>
        <v>0</v>
      </c>
      <c r="AA36" s="37"/>
      <c r="AB36" s="35">
        <f t="shared" si="13"/>
        <v>0</v>
      </c>
      <c r="AC36" s="37"/>
      <c r="AD36" s="35">
        <f t="shared" si="14"/>
        <v>0</v>
      </c>
      <c r="AE36" s="47"/>
      <c r="AF36" s="35">
        <f t="shared" si="15"/>
        <v>0</v>
      </c>
      <c r="AG36" s="37"/>
      <c r="AH36" s="35">
        <f t="shared" si="16"/>
        <v>0</v>
      </c>
      <c r="AI36" s="47"/>
      <c r="AJ36" s="35">
        <f t="shared" si="17"/>
        <v>0</v>
      </c>
      <c r="AK36" s="37"/>
      <c r="AL36" s="35">
        <f t="shared" si="18"/>
        <v>0</v>
      </c>
      <c r="AM36" s="37"/>
      <c r="AN36" s="35">
        <f t="shared" si="19"/>
        <v>0</v>
      </c>
      <c r="AO36" s="37"/>
      <c r="AP36" s="35">
        <f t="shared" si="20"/>
        <v>0</v>
      </c>
      <c r="AQ36" s="47"/>
      <c r="AR36" s="35">
        <f t="shared" si="21"/>
        <v>0</v>
      </c>
      <c r="AS36" s="37"/>
      <c r="AT36" s="35">
        <f t="shared" si="22"/>
        <v>0</v>
      </c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</row>
    <row r="37" ht="12.75" customHeight="1">
      <c r="A37" s="38"/>
      <c r="B37" s="46" t="s">
        <v>73</v>
      </c>
      <c r="C37" s="8" t="s">
        <v>70</v>
      </c>
      <c r="D37" s="8">
        <v>3.85</v>
      </c>
      <c r="E37" s="32">
        <f t="shared" si="27"/>
        <v>0</v>
      </c>
      <c r="F37" s="33">
        <f t="shared" si="28"/>
        <v>0</v>
      </c>
      <c r="G37" s="47"/>
      <c r="H37" s="35">
        <f t="shared" si="3"/>
        <v>0</v>
      </c>
      <c r="I37" s="37"/>
      <c r="J37" s="35">
        <f t="shared" si="4"/>
        <v>0</v>
      </c>
      <c r="K37" s="47"/>
      <c r="L37" s="35">
        <f t="shared" si="5"/>
        <v>0</v>
      </c>
      <c r="M37" s="37"/>
      <c r="N37" s="35">
        <f t="shared" si="6"/>
        <v>0</v>
      </c>
      <c r="O37" s="47"/>
      <c r="P37" s="35">
        <f t="shared" si="7"/>
        <v>0</v>
      </c>
      <c r="Q37" s="37"/>
      <c r="R37" s="35">
        <f t="shared" si="8"/>
        <v>0</v>
      </c>
      <c r="S37" s="47"/>
      <c r="T37" s="35">
        <f t="shared" si="9"/>
        <v>0</v>
      </c>
      <c r="U37" s="37"/>
      <c r="V37" s="35">
        <f t="shared" si="10"/>
        <v>0</v>
      </c>
      <c r="W37" s="47"/>
      <c r="X37" s="35">
        <f t="shared" si="11"/>
        <v>0</v>
      </c>
      <c r="Y37" s="37"/>
      <c r="Z37" s="35">
        <f t="shared" si="12"/>
        <v>0</v>
      </c>
      <c r="AA37" s="37"/>
      <c r="AB37" s="35">
        <f t="shared" si="13"/>
        <v>0</v>
      </c>
      <c r="AC37" s="37"/>
      <c r="AD37" s="35">
        <f t="shared" si="14"/>
        <v>0</v>
      </c>
      <c r="AE37" s="47"/>
      <c r="AF37" s="35">
        <f t="shared" si="15"/>
        <v>0</v>
      </c>
      <c r="AG37" s="37"/>
      <c r="AH37" s="35">
        <f t="shared" si="16"/>
        <v>0</v>
      </c>
      <c r="AI37" s="47"/>
      <c r="AJ37" s="35">
        <f t="shared" si="17"/>
        <v>0</v>
      </c>
      <c r="AK37" s="37"/>
      <c r="AL37" s="35">
        <f t="shared" si="18"/>
        <v>0</v>
      </c>
      <c r="AM37" s="37"/>
      <c r="AN37" s="35">
        <f t="shared" si="19"/>
        <v>0</v>
      </c>
      <c r="AO37" s="37"/>
      <c r="AP37" s="35">
        <f t="shared" si="20"/>
        <v>0</v>
      </c>
      <c r="AQ37" s="47"/>
      <c r="AR37" s="35">
        <f t="shared" si="21"/>
        <v>0</v>
      </c>
      <c r="AS37" s="37"/>
      <c r="AT37" s="35">
        <f t="shared" si="22"/>
        <v>0</v>
      </c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</row>
    <row r="38" ht="12.75" customHeight="1">
      <c r="A38" s="38"/>
      <c r="B38" s="46" t="s">
        <v>74</v>
      </c>
      <c r="C38" s="8" t="s">
        <v>70</v>
      </c>
      <c r="D38" s="8">
        <v>3.85</v>
      </c>
      <c r="E38" s="32">
        <f t="shared" si="27"/>
        <v>0</v>
      </c>
      <c r="F38" s="33">
        <f t="shared" si="28"/>
        <v>0</v>
      </c>
      <c r="G38" s="47"/>
      <c r="H38" s="35">
        <f t="shared" si="3"/>
        <v>0</v>
      </c>
      <c r="I38" s="37"/>
      <c r="J38" s="35">
        <f t="shared" si="4"/>
        <v>0</v>
      </c>
      <c r="K38" s="47"/>
      <c r="L38" s="35">
        <f t="shared" si="5"/>
        <v>0</v>
      </c>
      <c r="M38" s="37"/>
      <c r="N38" s="35">
        <f t="shared" si="6"/>
        <v>0</v>
      </c>
      <c r="O38" s="47"/>
      <c r="P38" s="35">
        <f t="shared" si="7"/>
        <v>0</v>
      </c>
      <c r="Q38" s="37"/>
      <c r="R38" s="35">
        <f t="shared" si="8"/>
        <v>0</v>
      </c>
      <c r="S38" s="47"/>
      <c r="T38" s="35">
        <f t="shared" si="9"/>
        <v>0</v>
      </c>
      <c r="U38" s="37"/>
      <c r="V38" s="35">
        <f t="shared" si="10"/>
        <v>0</v>
      </c>
      <c r="W38" s="47"/>
      <c r="X38" s="35">
        <f t="shared" si="11"/>
        <v>0</v>
      </c>
      <c r="Y38" s="37"/>
      <c r="Z38" s="35">
        <f t="shared" si="12"/>
        <v>0</v>
      </c>
      <c r="AA38" s="37"/>
      <c r="AB38" s="35">
        <f t="shared" si="13"/>
        <v>0</v>
      </c>
      <c r="AC38" s="37"/>
      <c r="AD38" s="35">
        <f t="shared" si="14"/>
        <v>0</v>
      </c>
      <c r="AE38" s="47"/>
      <c r="AF38" s="35">
        <f t="shared" si="15"/>
        <v>0</v>
      </c>
      <c r="AG38" s="37"/>
      <c r="AH38" s="35">
        <f t="shared" si="16"/>
        <v>0</v>
      </c>
      <c r="AI38" s="47"/>
      <c r="AJ38" s="35">
        <f t="shared" si="17"/>
        <v>0</v>
      </c>
      <c r="AK38" s="37"/>
      <c r="AL38" s="35">
        <f t="shared" si="18"/>
        <v>0</v>
      </c>
      <c r="AM38" s="37"/>
      <c r="AN38" s="35">
        <f t="shared" si="19"/>
        <v>0</v>
      </c>
      <c r="AO38" s="37"/>
      <c r="AP38" s="35">
        <f t="shared" si="20"/>
        <v>0</v>
      </c>
      <c r="AQ38" s="47"/>
      <c r="AR38" s="35">
        <f t="shared" si="21"/>
        <v>0</v>
      </c>
      <c r="AS38" s="37"/>
      <c r="AT38" s="35">
        <f t="shared" si="22"/>
        <v>0</v>
      </c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</row>
    <row r="39" ht="12.75" customHeight="1">
      <c r="A39" s="38"/>
      <c r="B39" s="46" t="s">
        <v>75</v>
      </c>
      <c r="C39" s="8" t="s">
        <v>76</v>
      </c>
      <c r="D39" s="8">
        <v>7.5</v>
      </c>
      <c r="E39" s="32">
        <f t="shared" si="27"/>
        <v>0</v>
      </c>
      <c r="F39" s="33">
        <f t="shared" si="28"/>
        <v>0</v>
      </c>
      <c r="G39" s="47"/>
      <c r="H39" s="35">
        <f t="shared" si="3"/>
        <v>0</v>
      </c>
      <c r="I39" s="37"/>
      <c r="J39" s="35">
        <f t="shared" si="4"/>
        <v>0</v>
      </c>
      <c r="K39" s="47"/>
      <c r="L39" s="35">
        <f t="shared" si="5"/>
        <v>0</v>
      </c>
      <c r="M39" s="37"/>
      <c r="N39" s="35">
        <f t="shared" si="6"/>
        <v>0</v>
      </c>
      <c r="O39" s="47"/>
      <c r="P39" s="35">
        <f t="shared" si="7"/>
        <v>0</v>
      </c>
      <c r="Q39" s="37"/>
      <c r="R39" s="35">
        <f t="shared" si="8"/>
        <v>0</v>
      </c>
      <c r="S39" s="47"/>
      <c r="T39" s="35">
        <f t="shared" si="9"/>
        <v>0</v>
      </c>
      <c r="U39" s="37"/>
      <c r="V39" s="35">
        <f t="shared" si="10"/>
        <v>0</v>
      </c>
      <c r="W39" s="47"/>
      <c r="X39" s="35">
        <f t="shared" si="11"/>
        <v>0</v>
      </c>
      <c r="Y39" s="37"/>
      <c r="Z39" s="35">
        <f t="shared" si="12"/>
        <v>0</v>
      </c>
      <c r="AA39" s="37"/>
      <c r="AB39" s="35">
        <f t="shared" si="13"/>
        <v>0</v>
      </c>
      <c r="AC39" s="37"/>
      <c r="AD39" s="35">
        <f t="shared" si="14"/>
        <v>0</v>
      </c>
      <c r="AE39" s="47"/>
      <c r="AF39" s="35">
        <f t="shared" si="15"/>
        <v>0</v>
      </c>
      <c r="AG39" s="37"/>
      <c r="AH39" s="35">
        <f t="shared" si="16"/>
        <v>0</v>
      </c>
      <c r="AI39" s="47"/>
      <c r="AJ39" s="35">
        <f t="shared" si="17"/>
        <v>0</v>
      </c>
      <c r="AK39" s="37"/>
      <c r="AL39" s="35">
        <f t="shared" si="18"/>
        <v>0</v>
      </c>
      <c r="AM39" s="37"/>
      <c r="AN39" s="35">
        <f t="shared" si="19"/>
        <v>0</v>
      </c>
      <c r="AO39" s="37"/>
      <c r="AP39" s="35">
        <f t="shared" si="20"/>
        <v>0</v>
      </c>
      <c r="AQ39" s="47"/>
      <c r="AR39" s="35">
        <f t="shared" si="21"/>
        <v>0</v>
      </c>
      <c r="AS39" s="37"/>
      <c r="AT39" s="35">
        <f t="shared" si="22"/>
        <v>0</v>
      </c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</row>
    <row r="40" ht="12.75" customHeight="1">
      <c r="A40" s="38"/>
      <c r="B40" s="53" t="s">
        <v>77</v>
      </c>
      <c r="C40" s="8" t="s">
        <v>78</v>
      </c>
      <c r="D40" s="8">
        <v>3.3</v>
      </c>
      <c r="E40" s="32">
        <f t="shared" si="27"/>
        <v>0</v>
      </c>
      <c r="F40" s="33">
        <f t="shared" si="28"/>
        <v>0</v>
      </c>
      <c r="G40" s="47"/>
      <c r="H40" s="35">
        <f t="shared" si="3"/>
        <v>0</v>
      </c>
      <c r="I40" s="37"/>
      <c r="J40" s="35">
        <f t="shared" si="4"/>
        <v>0</v>
      </c>
      <c r="K40" s="47"/>
      <c r="L40" s="35">
        <f t="shared" si="5"/>
        <v>0</v>
      </c>
      <c r="M40" s="37"/>
      <c r="N40" s="35">
        <f t="shared" si="6"/>
        <v>0</v>
      </c>
      <c r="O40" s="47"/>
      <c r="P40" s="35">
        <f t="shared" si="7"/>
        <v>0</v>
      </c>
      <c r="Q40" s="37"/>
      <c r="R40" s="35">
        <f t="shared" si="8"/>
        <v>0</v>
      </c>
      <c r="S40" s="47"/>
      <c r="T40" s="35">
        <f t="shared" si="9"/>
        <v>0</v>
      </c>
      <c r="U40" s="37"/>
      <c r="V40" s="35">
        <f t="shared" si="10"/>
        <v>0</v>
      </c>
      <c r="W40" s="47"/>
      <c r="X40" s="35">
        <f t="shared" si="11"/>
        <v>0</v>
      </c>
      <c r="Y40" s="37"/>
      <c r="Z40" s="35">
        <f t="shared" si="12"/>
        <v>0</v>
      </c>
      <c r="AA40" s="37"/>
      <c r="AB40" s="35">
        <f t="shared" si="13"/>
        <v>0</v>
      </c>
      <c r="AC40" s="37"/>
      <c r="AD40" s="35">
        <f t="shared" si="14"/>
        <v>0</v>
      </c>
      <c r="AE40" s="47"/>
      <c r="AF40" s="35">
        <f t="shared" si="15"/>
        <v>0</v>
      </c>
      <c r="AG40" s="37"/>
      <c r="AH40" s="35">
        <f t="shared" si="16"/>
        <v>0</v>
      </c>
      <c r="AI40" s="47"/>
      <c r="AJ40" s="35">
        <f t="shared" si="17"/>
        <v>0</v>
      </c>
      <c r="AK40" s="37"/>
      <c r="AL40" s="35">
        <f t="shared" si="18"/>
        <v>0</v>
      </c>
      <c r="AM40" s="37"/>
      <c r="AN40" s="35">
        <f t="shared" si="19"/>
        <v>0</v>
      </c>
      <c r="AO40" s="37"/>
      <c r="AP40" s="35">
        <f t="shared" si="20"/>
        <v>0</v>
      </c>
      <c r="AQ40" s="47"/>
      <c r="AR40" s="35">
        <f t="shared" si="21"/>
        <v>0</v>
      </c>
      <c r="AS40" s="37"/>
      <c r="AT40" s="35">
        <f t="shared" si="22"/>
        <v>0</v>
      </c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</row>
    <row r="41" ht="12.75" customHeight="1">
      <c r="A41" s="39"/>
      <c r="B41" s="46" t="s">
        <v>79</v>
      </c>
      <c r="C41" s="8" t="s">
        <v>78</v>
      </c>
      <c r="D41" s="8">
        <v>3.3</v>
      </c>
      <c r="E41" s="32">
        <f t="shared" si="27"/>
        <v>0</v>
      </c>
      <c r="F41" s="33">
        <f t="shared" si="28"/>
        <v>0</v>
      </c>
      <c r="G41" s="47"/>
      <c r="H41" s="35">
        <f t="shared" si="3"/>
        <v>0</v>
      </c>
      <c r="I41" s="37"/>
      <c r="J41" s="35">
        <f t="shared" si="4"/>
        <v>0</v>
      </c>
      <c r="K41" s="47"/>
      <c r="L41" s="35">
        <f t="shared" si="5"/>
        <v>0</v>
      </c>
      <c r="M41" s="37"/>
      <c r="N41" s="35">
        <f t="shared" si="6"/>
        <v>0</v>
      </c>
      <c r="O41" s="47"/>
      <c r="P41" s="35">
        <f t="shared" si="7"/>
        <v>0</v>
      </c>
      <c r="Q41" s="37"/>
      <c r="R41" s="35">
        <f t="shared" si="8"/>
        <v>0</v>
      </c>
      <c r="S41" s="47"/>
      <c r="T41" s="35">
        <f t="shared" si="9"/>
        <v>0</v>
      </c>
      <c r="U41" s="37"/>
      <c r="V41" s="35">
        <f t="shared" si="10"/>
        <v>0</v>
      </c>
      <c r="W41" s="47"/>
      <c r="X41" s="35">
        <f t="shared" si="11"/>
        <v>0</v>
      </c>
      <c r="Y41" s="37"/>
      <c r="Z41" s="35">
        <f t="shared" si="12"/>
        <v>0</v>
      </c>
      <c r="AA41" s="37"/>
      <c r="AB41" s="35">
        <f t="shared" si="13"/>
        <v>0</v>
      </c>
      <c r="AC41" s="37"/>
      <c r="AD41" s="35">
        <f t="shared" si="14"/>
        <v>0</v>
      </c>
      <c r="AE41" s="47"/>
      <c r="AF41" s="35">
        <f t="shared" si="15"/>
        <v>0</v>
      </c>
      <c r="AG41" s="37"/>
      <c r="AH41" s="35">
        <f t="shared" si="16"/>
        <v>0</v>
      </c>
      <c r="AI41" s="47"/>
      <c r="AJ41" s="35">
        <f t="shared" si="17"/>
        <v>0</v>
      </c>
      <c r="AK41" s="37"/>
      <c r="AL41" s="35">
        <f t="shared" si="18"/>
        <v>0</v>
      </c>
      <c r="AM41" s="37"/>
      <c r="AN41" s="35">
        <f t="shared" si="19"/>
        <v>0</v>
      </c>
      <c r="AO41" s="37"/>
      <c r="AP41" s="35">
        <f t="shared" si="20"/>
        <v>0</v>
      </c>
      <c r="AQ41" s="47"/>
      <c r="AR41" s="35">
        <f t="shared" si="21"/>
        <v>0</v>
      </c>
      <c r="AS41" s="37"/>
      <c r="AT41" s="35">
        <f t="shared" si="22"/>
        <v>0</v>
      </c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</row>
    <row r="42" ht="12.75" customHeight="1">
      <c r="A42" s="40" t="s">
        <v>80</v>
      </c>
      <c r="B42" s="2"/>
      <c r="C42" s="26"/>
      <c r="D42" s="26"/>
      <c r="E42" s="26"/>
      <c r="F42" s="27"/>
      <c r="G42" s="28"/>
      <c r="H42" s="29">
        <f t="shared" si="3"/>
        <v>0</v>
      </c>
      <c r="I42" s="28"/>
      <c r="J42" s="29">
        <f t="shared" si="4"/>
        <v>0</v>
      </c>
      <c r="K42" s="28"/>
      <c r="L42" s="29">
        <f t="shared" si="5"/>
        <v>0</v>
      </c>
      <c r="M42" s="28"/>
      <c r="N42" s="29">
        <f t="shared" si="6"/>
        <v>0</v>
      </c>
      <c r="O42" s="28"/>
      <c r="P42" s="29">
        <f t="shared" si="7"/>
        <v>0</v>
      </c>
      <c r="Q42" s="28"/>
      <c r="R42" s="29">
        <f t="shared" si="8"/>
        <v>0</v>
      </c>
      <c r="S42" s="28"/>
      <c r="T42" s="29">
        <f t="shared" si="9"/>
        <v>0</v>
      </c>
      <c r="U42" s="28"/>
      <c r="V42" s="29">
        <f t="shared" si="10"/>
        <v>0</v>
      </c>
      <c r="W42" s="28"/>
      <c r="X42" s="29">
        <f t="shared" si="11"/>
        <v>0</v>
      </c>
      <c r="Y42" s="28"/>
      <c r="Z42" s="29">
        <f t="shared" si="12"/>
        <v>0</v>
      </c>
      <c r="AA42" s="28"/>
      <c r="AB42" s="29">
        <f t="shared" si="13"/>
        <v>0</v>
      </c>
      <c r="AC42" s="28"/>
      <c r="AD42" s="29">
        <f t="shared" si="14"/>
        <v>0</v>
      </c>
      <c r="AE42" s="28"/>
      <c r="AF42" s="29">
        <f t="shared" si="15"/>
        <v>0</v>
      </c>
      <c r="AG42" s="28"/>
      <c r="AH42" s="29">
        <f t="shared" si="16"/>
        <v>0</v>
      </c>
      <c r="AI42" s="28"/>
      <c r="AJ42" s="29">
        <f t="shared" si="17"/>
        <v>0</v>
      </c>
      <c r="AK42" s="28"/>
      <c r="AL42" s="29">
        <f t="shared" si="18"/>
        <v>0</v>
      </c>
      <c r="AM42" s="28"/>
      <c r="AN42" s="29">
        <f t="shared" si="19"/>
        <v>0</v>
      </c>
      <c r="AO42" s="28"/>
      <c r="AP42" s="29">
        <f t="shared" si="20"/>
        <v>0</v>
      </c>
      <c r="AQ42" s="28"/>
      <c r="AR42" s="29">
        <f t="shared" si="21"/>
        <v>0</v>
      </c>
      <c r="AS42" s="28"/>
      <c r="AT42" s="29">
        <f t="shared" si="22"/>
        <v>0</v>
      </c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</row>
    <row r="43" ht="12.75" customHeight="1">
      <c r="A43" s="54" t="s">
        <v>31</v>
      </c>
      <c r="B43" s="55" t="s">
        <v>81</v>
      </c>
      <c r="C43" s="56" t="s">
        <v>82</v>
      </c>
      <c r="D43" s="56">
        <v>3.3</v>
      </c>
      <c r="E43" s="32">
        <f t="shared" ref="E43:E50" si="29">+G43+I43+K43+M43+O43+Q43+S43+U43+W43+Y43+AA43+AC43+AE43+AG43+AI43+AK43+AM43+AO43+AQ43+AS43</f>
        <v>0</v>
      </c>
      <c r="F43" s="33">
        <f t="shared" ref="F43:F50" si="30">E43*D43</f>
        <v>0</v>
      </c>
      <c r="G43" s="57"/>
      <c r="H43" s="35">
        <f t="shared" si="3"/>
        <v>0</v>
      </c>
      <c r="I43" s="58"/>
      <c r="J43" s="35">
        <f t="shared" si="4"/>
        <v>0</v>
      </c>
      <c r="K43" s="57"/>
      <c r="L43" s="35">
        <f t="shared" si="5"/>
        <v>0</v>
      </c>
      <c r="M43" s="58"/>
      <c r="N43" s="35">
        <f t="shared" si="6"/>
        <v>0</v>
      </c>
      <c r="O43" s="57"/>
      <c r="P43" s="35">
        <f t="shared" si="7"/>
        <v>0</v>
      </c>
      <c r="Q43" s="58"/>
      <c r="R43" s="35">
        <f t="shared" si="8"/>
        <v>0</v>
      </c>
      <c r="S43" s="57"/>
      <c r="T43" s="35">
        <f t="shared" si="9"/>
        <v>0</v>
      </c>
      <c r="U43" s="58"/>
      <c r="V43" s="35">
        <f t="shared" si="10"/>
        <v>0</v>
      </c>
      <c r="W43" s="57"/>
      <c r="X43" s="35">
        <f t="shared" si="11"/>
        <v>0</v>
      </c>
      <c r="Y43" s="37"/>
      <c r="Z43" s="35">
        <f t="shared" si="12"/>
        <v>0</v>
      </c>
      <c r="AA43" s="58"/>
      <c r="AB43" s="35">
        <f t="shared" si="13"/>
        <v>0</v>
      </c>
      <c r="AC43" s="58"/>
      <c r="AD43" s="35">
        <f t="shared" si="14"/>
        <v>0</v>
      </c>
      <c r="AE43" s="57"/>
      <c r="AF43" s="35">
        <f t="shared" si="15"/>
        <v>0</v>
      </c>
      <c r="AG43" s="58"/>
      <c r="AH43" s="35">
        <f t="shared" si="16"/>
        <v>0</v>
      </c>
      <c r="AI43" s="57"/>
      <c r="AJ43" s="35">
        <f t="shared" si="17"/>
        <v>0</v>
      </c>
      <c r="AK43" s="37"/>
      <c r="AL43" s="35">
        <f t="shared" si="18"/>
        <v>0</v>
      </c>
      <c r="AM43" s="58"/>
      <c r="AN43" s="35">
        <f t="shared" si="19"/>
        <v>0</v>
      </c>
      <c r="AO43" s="58"/>
      <c r="AP43" s="35">
        <f t="shared" si="20"/>
        <v>0</v>
      </c>
      <c r="AQ43" s="57"/>
      <c r="AR43" s="35">
        <f t="shared" si="21"/>
        <v>0</v>
      </c>
      <c r="AS43" s="58"/>
      <c r="AT43" s="35">
        <f t="shared" si="22"/>
        <v>0</v>
      </c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</row>
    <row r="44" ht="12.75" customHeight="1">
      <c r="A44" s="38"/>
      <c r="B44" s="46" t="s">
        <v>83</v>
      </c>
      <c r="C44" s="8" t="s">
        <v>82</v>
      </c>
      <c r="D44" s="8">
        <v>3.3</v>
      </c>
      <c r="E44" s="32">
        <f t="shared" si="29"/>
        <v>0</v>
      </c>
      <c r="F44" s="33">
        <f t="shared" si="30"/>
        <v>0</v>
      </c>
      <c r="G44" s="47"/>
      <c r="H44" s="35">
        <f t="shared" si="3"/>
        <v>0</v>
      </c>
      <c r="I44" s="37"/>
      <c r="J44" s="35">
        <f t="shared" si="4"/>
        <v>0</v>
      </c>
      <c r="K44" s="47"/>
      <c r="L44" s="35">
        <f t="shared" si="5"/>
        <v>0</v>
      </c>
      <c r="M44" s="37"/>
      <c r="N44" s="35">
        <f t="shared" si="6"/>
        <v>0</v>
      </c>
      <c r="O44" s="47"/>
      <c r="P44" s="35">
        <f t="shared" si="7"/>
        <v>0</v>
      </c>
      <c r="Q44" s="37"/>
      <c r="R44" s="35">
        <f t="shared" si="8"/>
        <v>0</v>
      </c>
      <c r="S44" s="47"/>
      <c r="T44" s="35">
        <f t="shared" si="9"/>
        <v>0</v>
      </c>
      <c r="U44" s="37"/>
      <c r="V44" s="35">
        <f t="shared" si="10"/>
        <v>0</v>
      </c>
      <c r="W44" s="47"/>
      <c r="X44" s="35">
        <f t="shared" si="11"/>
        <v>0</v>
      </c>
      <c r="Y44" s="37"/>
      <c r="Z44" s="35">
        <f t="shared" si="12"/>
        <v>0</v>
      </c>
      <c r="AA44" s="37"/>
      <c r="AB44" s="35">
        <f t="shared" si="13"/>
        <v>0</v>
      </c>
      <c r="AC44" s="37"/>
      <c r="AD44" s="35">
        <f t="shared" si="14"/>
        <v>0</v>
      </c>
      <c r="AE44" s="47"/>
      <c r="AF44" s="35">
        <f t="shared" si="15"/>
        <v>0</v>
      </c>
      <c r="AG44" s="37"/>
      <c r="AH44" s="35">
        <f t="shared" si="16"/>
        <v>0</v>
      </c>
      <c r="AI44" s="47"/>
      <c r="AJ44" s="35">
        <f t="shared" si="17"/>
        <v>0</v>
      </c>
      <c r="AK44" s="37"/>
      <c r="AL44" s="35">
        <f t="shared" si="18"/>
        <v>0</v>
      </c>
      <c r="AM44" s="37"/>
      <c r="AN44" s="35">
        <f t="shared" si="19"/>
        <v>0</v>
      </c>
      <c r="AO44" s="37"/>
      <c r="AP44" s="35">
        <f t="shared" si="20"/>
        <v>0</v>
      </c>
      <c r="AQ44" s="47"/>
      <c r="AR44" s="35">
        <f t="shared" si="21"/>
        <v>0</v>
      </c>
      <c r="AS44" s="37"/>
      <c r="AT44" s="35">
        <f t="shared" si="22"/>
        <v>0</v>
      </c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</row>
    <row r="45" ht="12.75" customHeight="1">
      <c r="A45" s="38"/>
      <c r="B45" s="46" t="s">
        <v>84</v>
      </c>
      <c r="C45" s="8" t="s">
        <v>82</v>
      </c>
      <c r="D45" s="8">
        <v>3.3</v>
      </c>
      <c r="E45" s="32">
        <f t="shared" si="29"/>
        <v>0</v>
      </c>
      <c r="F45" s="33">
        <f t="shared" si="30"/>
        <v>0</v>
      </c>
      <c r="G45" s="47"/>
      <c r="H45" s="35">
        <f t="shared" si="3"/>
        <v>0</v>
      </c>
      <c r="I45" s="37"/>
      <c r="J45" s="35">
        <f t="shared" si="4"/>
        <v>0</v>
      </c>
      <c r="K45" s="47"/>
      <c r="L45" s="35">
        <f t="shared" si="5"/>
        <v>0</v>
      </c>
      <c r="M45" s="37"/>
      <c r="N45" s="35">
        <f t="shared" si="6"/>
        <v>0</v>
      </c>
      <c r="O45" s="47"/>
      <c r="P45" s="35">
        <f t="shared" si="7"/>
        <v>0</v>
      </c>
      <c r="Q45" s="37"/>
      <c r="R45" s="35">
        <f t="shared" si="8"/>
        <v>0</v>
      </c>
      <c r="S45" s="47"/>
      <c r="T45" s="35">
        <f t="shared" si="9"/>
        <v>0</v>
      </c>
      <c r="U45" s="37"/>
      <c r="V45" s="35">
        <f t="shared" si="10"/>
        <v>0</v>
      </c>
      <c r="W45" s="47"/>
      <c r="X45" s="35">
        <f t="shared" si="11"/>
        <v>0</v>
      </c>
      <c r="Y45" s="37"/>
      <c r="Z45" s="35">
        <f t="shared" si="12"/>
        <v>0</v>
      </c>
      <c r="AA45" s="37"/>
      <c r="AB45" s="35">
        <f t="shared" si="13"/>
        <v>0</v>
      </c>
      <c r="AC45" s="37"/>
      <c r="AD45" s="35">
        <f t="shared" si="14"/>
        <v>0</v>
      </c>
      <c r="AE45" s="47"/>
      <c r="AF45" s="35">
        <f t="shared" si="15"/>
        <v>0</v>
      </c>
      <c r="AG45" s="37"/>
      <c r="AH45" s="35">
        <f t="shared" si="16"/>
        <v>0</v>
      </c>
      <c r="AI45" s="47"/>
      <c r="AJ45" s="35">
        <f t="shared" si="17"/>
        <v>0</v>
      </c>
      <c r="AK45" s="37"/>
      <c r="AL45" s="35">
        <f t="shared" si="18"/>
        <v>0</v>
      </c>
      <c r="AM45" s="37"/>
      <c r="AN45" s="35">
        <f t="shared" si="19"/>
        <v>0</v>
      </c>
      <c r="AO45" s="37"/>
      <c r="AP45" s="35">
        <f t="shared" si="20"/>
        <v>0</v>
      </c>
      <c r="AQ45" s="47"/>
      <c r="AR45" s="35">
        <f t="shared" si="21"/>
        <v>0</v>
      </c>
      <c r="AS45" s="37"/>
      <c r="AT45" s="35">
        <f t="shared" si="22"/>
        <v>0</v>
      </c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</row>
    <row r="46" ht="12.75" customHeight="1">
      <c r="A46" s="38"/>
      <c r="B46" s="59" t="s">
        <v>85</v>
      </c>
      <c r="C46" s="8" t="s">
        <v>82</v>
      </c>
      <c r="D46" s="8">
        <v>3.3</v>
      </c>
      <c r="E46" s="32">
        <f t="shared" si="29"/>
        <v>0</v>
      </c>
      <c r="F46" s="33">
        <f t="shared" si="30"/>
        <v>0</v>
      </c>
      <c r="G46" s="47"/>
      <c r="H46" s="35">
        <f t="shared" si="3"/>
        <v>0</v>
      </c>
      <c r="I46" s="37"/>
      <c r="J46" s="35">
        <f t="shared" si="4"/>
        <v>0</v>
      </c>
      <c r="K46" s="47"/>
      <c r="L46" s="35">
        <f t="shared" si="5"/>
        <v>0</v>
      </c>
      <c r="M46" s="37"/>
      <c r="N46" s="35">
        <f t="shared" si="6"/>
        <v>0</v>
      </c>
      <c r="O46" s="47"/>
      <c r="P46" s="35">
        <f t="shared" si="7"/>
        <v>0</v>
      </c>
      <c r="Q46" s="37"/>
      <c r="R46" s="35">
        <f t="shared" si="8"/>
        <v>0</v>
      </c>
      <c r="S46" s="47"/>
      <c r="T46" s="35">
        <f t="shared" si="9"/>
        <v>0</v>
      </c>
      <c r="U46" s="37"/>
      <c r="V46" s="35">
        <f t="shared" si="10"/>
        <v>0</v>
      </c>
      <c r="W46" s="47"/>
      <c r="X46" s="35">
        <f t="shared" si="11"/>
        <v>0</v>
      </c>
      <c r="Y46" s="37"/>
      <c r="Z46" s="35">
        <f t="shared" si="12"/>
        <v>0</v>
      </c>
      <c r="AA46" s="37"/>
      <c r="AB46" s="35">
        <f t="shared" si="13"/>
        <v>0</v>
      </c>
      <c r="AC46" s="37"/>
      <c r="AD46" s="35">
        <f t="shared" si="14"/>
        <v>0</v>
      </c>
      <c r="AE46" s="47"/>
      <c r="AF46" s="35">
        <f t="shared" si="15"/>
        <v>0</v>
      </c>
      <c r="AG46" s="37"/>
      <c r="AH46" s="35">
        <f t="shared" si="16"/>
        <v>0</v>
      </c>
      <c r="AI46" s="47"/>
      <c r="AJ46" s="35">
        <f t="shared" si="17"/>
        <v>0</v>
      </c>
      <c r="AK46" s="37"/>
      <c r="AL46" s="35">
        <f t="shared" si="18"/>
        <v>0</v>
      </c>
      <c r="AM46" s="37"/>
      <c r="AN46" s="35">
        <f t="shared" si="19"/>
        <v>0</v>
      </c>
      <c r="AO46" s="37"/>
      <c r="AP46" s="35">
        <f t="shared" si="20"/>
        <v>0</v>
      </c>
      <c r="AQ46" s="47"/>
      <c r="AR46" s="35">
        <f t="shared" si="21"/>
        <v>0</v>
      </c>
      <c r="AS46" s="37"/>
      <c r="AT46" s="35">
        <f t="shared" si="22"/>
        <v>0</v>
      </c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</row>
    <row r="47" ht="12.75" customHeight="1">
      <c r="A47" s="38"/>
      <c r="B47" s="60" t="s">
        <v>86</v>
      </c>
      <c r="C47" s="8" t="s">
        <v>87</v>
      </c>
      <c r="D47" s="8">
        <v>5.5</v>
      </c>
      <c r="E47" s="32">
        <f t="shared" si="29"/>
        <v>0</v>
      </c>
      <c r="F47" s="33">
        <f t="shared" si="30"/>
        <v>0</v>
      </c>
      <c r="G47" s="47"/>
      <c r="H47" s="35">
        <f t="shared" si="3"/>
        <v>0</v>
      </c>
      <c r="I47" s="37"/>
      <c r="J47" s="35">
        <f t="shared" si="4"/>
        <v>0</v>
      </c>
      <c r="K47" s="47"/>
      <c r="L47" s="35">
        <f t="shared" si="5"/>
        <v>0</v>
      </c>
      <c r="M47" s="37"/>
      <c r="N47" s="35">
        <f t="shared" si="6"/>
        <v>0</v>
      </c>
      <c r="O47" s="47"/>
      <c r="P47" s="35">
        <f t="shared" si="7"/>
        <v>0</v>
      </c>
      <c r="Q47" s="37"/>
      <c r="R47" s="35">
        <f t="shared" si="8"/>
        <v>0</v>
      </c>
      <c r="S47" s="47"/>
      <c r="T47" s="35">
        <f t="shared" si="9"/>
        <v>0</v>
      </c>
      <c r="U47" s="37"/>
      <c r="V47" s="35">
        <f t="shared" si="10"/>
        <v>0</v>
      </c>
      <c r="W47" s="47"/>
      <c r="X47" s="35">
        <f t="shared" si="11"/>
        <v>0</v>
      </c>
      <c r="Y47" s="37"/>
      <c r="Z47" s="35">
        <f t="shared" si="12"/>
        <v>0</v>
      </c>
      <c r="AA47" s="37"/>
      <c r="AB47" s="35">
        <f t="shared" si="13"/>
        <v>0</v>
      </c>
      <c r="AC47" s="37"/>
      <c r="AD47" s="35">
        <f t="shared" si="14"/>
        <v>0</v>
      </c>
      <c r="AE47" s="47"/>
      <c r="AF47" s="35">
        <f t="shared" si="15"/>
        <v>0</v>
      </c>
      <c r="AG47" s="37"/>
      <c r="AH47" s="35">
        <f t="shared" si="16"/>
        <v>0</v>
      </c>
      <c r="AI47" s="47"/>
      <c r="AJ47" s="35">
        <f t="shared" si="17"/>
        <v>0</v>
      </c>
      <c r="AK47" s="37"/>
      <c r="AL47" s="35">
        <f t="shared" si="18"/>
        <v>0</v>
      </c>
      <c r="AM47" s="37"/>
      <c r="AN47" s="35">
        <f t="shared" si="19"/>
        <v>0</v>
      </c>
      <c r="AO47" s="37"/>
      <c r="AP47" s="35">
        <f t="shared" si="20"/>
        <v>0</v>
      </c>
      <c r="AQ47" s="47"/>
      <c r="AR47" s="35">
        <f t="shared" si="21"/>
        <v>0</v>
      </c>
      <c r="AS47" s="37"/>
      <c r="AT47" s="35">
        <f t="shared" si="22"/>
        <v>0</v>
      </c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</row>
    <row r="48" ht="12.75" customHeight="1">
      <c r="A48" s="38"/>
      <c r="B48" s="61" t="s">
        <v>88</v>
      </c>
      <c r="C48" s="8" t="s">
        <v>89</v>
      </c>
      <c r="D48" s="8">
        <v>11.0</v>
      </c>
      <c r="E48" s="32">
        <f t="shared" si="29"/>
        <v>0</v>
      </c>
      <c r="F48" s="33">
        <f t="shared" si="30"/>
        <v>0</v>
      </c>
      <c r="G48" s="47"/>
      <c r="H48" s="35">
        <f t="shared" si="3"/>
        <v>0</v>
      </c>
      <c r="I48" s="37"/>
      <c r="J48" s="35">
        <f t="shared" si="4"/>
        <v>0</v>
      </c>
      <c r="K48" s="47"/>
      <c r="L48" s="35">
        <f t="shared" si="5"/>
        <v>0</v>
      </c>
      <c r="M48" s="37"/>
      <c r="N48" s="35">
        <f t="shared" si="6"/>
        <v>0</v>
      </c>
      <c r="O48" s="47"/>
      <c r="P48" s="35">
        <f t="shared" si="7"/>
        <v>0</v>
      </c>
      <c r="Q48" s="37"/>
      <c r="R48" s="35">
        <f t="shared" si="8"/>
        <v>0</v>
      </c>
      <c r="S48" s="47"/>
      <c r="T48" s="35">
        <f t="shared" si="9"/>
        <v>0</v>
      </c>
      <c r="U48" s="37"/>
      <c r="V48" s="35">
        <f t="shared" si="10"/>
        <v>0</v>
      </c>
      <c r="W48" s="47"/>
      <c r="X48" s="35">
        <f t="shared" si="11"/>
        <v>0</v>
      </c>
      <c r="Y48" s="37"/>
      <c r="Z48" s="35">
        <f t="shared" si="12"/>
        <v>0</v>
      </c>
      <c r="AA48" s="37"/>
      <c r="AB48" s="35">
        <f t="shared" si="13"/>
        <v>0</v>
      </c>
      <c r="AC48" s="37"/>
      <c r="AD48" s="35">
        <f t="shared" si="14"/>
        <v>0</v>
      </c>
      <c r="AE48" s="47"/>
      <c r="AF48" s="35">
        <f t="shared" si="15"/>
        <v>0</v>
      </c>
      <c r="AG48" s="37"/>
      <c r="AH48" s="35">
        <f t="shared" si="16"/>
        <v>0</v>
      </c>
      <c r="AI48" s="47"/>
      <c r="AJ48" s="35">
        <f t="shared" si="17"/>
        <v>0</v>
      </c>
      <c r="AK48" s="37"/>
      <c r="AL48" s="35">
        <f t="shared" si="18"/>
        <v>0</v>
      </c>
      <c r="AM48" s="37"/>
      <c r="AN48" s="35">
        <f t="shared" si="19"/>
        <v>0</v>
      </c>
      <c r="AO48" s="37"/>
      <c r="AP48" s="35">
        <f t="shared" si="20"/>
        <v>0</v>
      </c>
      <c r="AQ48" s="47"/>
      <c r="AR48" s="35">
        <f t="shared" si="21"/>
        <v>0</v>
      </c>
      <c r="AS48" s="37"/>
      <c r="AT48" s="35">
        <f t="shared" si="22"/>
        <v>0</v>
      </c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</row>
    <row r="49" ht="12.75" customHeight="1">
      <c r="A49" s="38"/>
      <c r="B49" s="61" t="s">
        <v>90</v>
      </c>
      <c r="C49" s="8" t="s">
        <v>91</v>
      </c>
      <c r="D49" s="8">
        <v>11.0</v>
      </c>
      <c r="E49" s="32">
        <f t="shared" si="29"/>
        <v>0</v>
      </c>
      <c r="F49" s="33">
        <f t="shared" si="30"/>
        <v>0</v>
      </c>
      <c r="G49" s="47"/>
      <c r="H49" s="35">
        <f t="shared" si="3"/>
        <v>0</v>
      </c>
      <c r="I49" s="37"/>
      <c r="J49" s="35">
        <f t="shared" si="4"/>
        <v>0</v>
      </c>
      <c r="K49" s="47"/>
      <c r="L49" s="35">
        <f t="shared" si="5"/>
        <v>0</v>
      </c>
      <c r="M49" s="37"/>
      <c r="N49" s="35">
        <f t="shared" si="6"/>
        <v>0</v>
      </c>
      <c r="O49" s="47"/>
      <c r="P49" s="35">
        <f t="shared" si="7"/>
        <v>0</v>
      </c>
      <c r="Q49" s="37"/>
      <c r="R49" s="35">
        <f t="shared" si="8"/>
        <v>0</v>
      </c>
      <c r="S49" s="47"/>
      <c r="T49" s="35">
        <f t="shared" si="9"/>
        <v>0</v>
      </c>
      <c r="U49" s="37"/>
      <c r="V49" s="35">
        <f t="shared" si="10"/>
        <v>0</v>
      </c>
      <c r="W49" s="47"/>
      <c r="X49" s="35">
        <f t="shared" si="11"/>
        <v>0</v>
      </c>
      <c r="Y49" s="37"/>
      <c r="Z49" s="35">
        <f t="shared" si="12"/>
        <v>0</v>
      </c>
      <c r="AA49" s="37"/>
      <c r="AB49" s="35">
        <f t="shared" si="13"/>
        <v>0</v>
      </c>
      <c r="AC49" s="37"/>
      <c r="AD49" s="35">
        <f t="shared" si="14"/>
        <v>0</v>
      </c>
      <c r="AE49" s="47"/>
      <c r="AF49" s="35">
        <f t="shared" si="15"/>
        <v>0</v>
      </c>
      <c r="AG49" s="37"/>
      <c r="AH49" s="35">
        <f t="shared" si="16"/>
        <v>0</v>
      </c>
      <c r="AI49" s="47"/>
      <c r="AJ49" s="35">
        <f t="shared" si="17"/>
        <v>0</v>
      </c>
      <c r="AK49" s="37"/>
      <c r="AL49" s="35">
        <f t="shared" si="18"/>
        <v>0</v>
      </c>
      <c r="AM49" s="37"/>
      <c r="AN49" s="35">
        <f t="shared" si="19"/>
        <v>0</v>
      </c>
      <c r="AO49" s="37"/>
      <c r="AP49" s="35">
        <f t="shared" si="20"/>
        <v>0</v>
      </c>
      <c r="AQ49" s="47"/>
      <c r="AR49" s="35">
        <f t="shared" si="21"/>
        <v>0</v>
      </c>
      <c r="AS49" s="37"/>
      <c r="AT49" s="35">
        <f t="shared" si="22"/>
        <v>0</v>
      </c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</row>
    <row r="50" ht="12.75" customHeight="1">
      <c r="A50" s="39"/>
      <c r="B50" s="61" t="s">
        <v>92</v>
      </c>
      <c r="C50" s="8" t="s">
        <v>93</v>
      </c>
      <c r="D50" s="8">
        <v>16.5</v>
      </c>
      <c r="E50" s="32">
        <f t="shared" si="29"/>
        <v>0</v>
      </c>
      <c r="F50" s="33">
        <f t="shared" si="30"/>
        <v>0</v>
      </c>
      <c r="G50" s="47"/>
      <c r="H50" s="35">
        <f t="shared" si="3"/>
        <v>0</v>
      </c>
      <c r="I50" s="37"/>
      <c r="J50" s="35">
        <f t="shared" si="4"/>
        <v>0</v>
      </c>
      <c r="K50" s="47"/>
      <c r="L50" s="35">
        <f t="shared" si="5"/>
        <v>0</v>
      </c>
      <c r="M50" s="37"/>
      <c r="N50" s="35">
        <f t="shared" si="6"/>
        <v>0</v>
      </c>
      <c r="O50" s="47"/>
      <c r="P50" s="35">
        <f t="shared" si="7"/>
        <v>0</v>
      </c>
      <c r="Q50" s="37"/>
      <c r="R50" s="35">
        <f t="shared" si="8"/>
        <v>0</v>
      </c>
      <c r="S50" s="47"/>
      <c r="T50" s="35">
        <f t="shared" si="9"/>
        <v>0</v>
      </c>
      <c r="U50" s="37"/>
      <c r="V50" s="35">
        <f t="shared" si="10"/>
        <v>0</v>
      </c>
      <c r="W50" s="47"/>
      <c r="X50" s="35">
        <f t="shared" si="11"/>
        <v>0</v>
      </c>
      <c r="Y50" s="37"/>
      <c r="Z50" s="35">
        <f t="shared" si="12"/>
        <v>0</v>
      </c>
      <c r="AA50" s="37"/>
      <c r="AB50" s="35">
        <f t="shared" si="13"/>
        <v>0</v>
      </c>
      <c r="AC50" s="37"/>
      <c r="AD50" s="35">
        <f t="shared" si="14"/>
        <v>0</v>
      </c>
      <c r="AE50" s="47"/>
      <c r="AF50" s="35">
        <f t="shared" si="15"/>
        <v>0</v>
      </c>
      <c r="AG50" s="37"/>
      <c r="AH50" s="35">
        <f t="shared" si="16"/>
        <v>0</v>
      </c>
      <c r="AI50" s="47"/>
      <c r="AJ50" s="35">
        <f t="shared" si="17"/>
        <v>0</v>
      </c>
      <c r="AK50" s="37"/>
      <c r="AL50" s="35">
        <f t="shared" si="18"/>
        <v>0</v>
      </c>
      <c r="AM50" s="37"/>
      <c r="AN50" s="35">
        <f t="shared" si="19"/>
        <v>0</v>
      </c>
      <c r="AO50" s="37"/>
      <c r="AP50" s="35">
        <f t="shared" si="20"/>
        <v>0</v>
      </c>
      <c r="AQ50" s="47"/>
      <c r="AR50" s="35">
        <f t="shared" si="21"/>
        <v>0</v>
      </c>
      <c r="AS50" s="37"/>
      <c r="AT50" s="35">
        <f t="shared" si="22"/>
        <v>0</v>
      </c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</row>
    <row r="51" ht="12.75" customHeight="1">
      <c r="A51" s="40" t="s">
        <v>94</v>
      </c>
      <c r="B51" s="2"/>
      <c r="C51" s="26"/>
      <c r="D51" s="26"/>
      <c r="E51" s="26"/>
      <c r="F51" s="27"/>
      <c r="G51" s="28"/>
      <c r="H51" s="29">
        <f t="shared" si="3"/>
        <v>0</v>
      </c>
      <c r="I51" s="28"/>
      <c r="J51" s="29">
        <f t="shared" si="4"/>
        <v>0</v>
      </c>
      <c r="K51" s="28"/>
      <c r="L51" s="29">
        <f t="shared" si="5"/>
        <v>0</v>
      </c>
      <c r="M51" s="28"/>
      <c r="N51" s="29">
        <f t="shared" si="6"/>
        <v>0</v>
      </c>
      <c r="O51" s="28"/>
      <c r="P51" s="29">
        <f t="shared" si="7"/>
        <v>0</v>
      </c>
      <c r="Q51" s="28"/>
      <c r="R51" s="29">
        <f t="shared" si="8"/>
        <v>0</v>
      </c>
      <c r="S51" s="28"/>
      <c r="T51" s="29">
        <f t="shared" si="9"/>
        <v>0</v>
      </c>
      <c r="U51" s="28"/>
      <c r="V51" s="29">
        <f t="shared" si="10"/>
        <v>0</v>
      </c>
      <c r="W51" s="28"/>
      <c r="X51" s="29">
        <f t="shared" si="11"/>
        <v>0</v>
      </c>
      <c r="Y51" s="28"/>
      <c r="Z51" s="29">
        <f t="shared" si="12"/>
        <v>0</v>
      </c>
      <c r="AA51" s="28"/>
      <c r="AB51" s="29">
        <f t="shared" si="13"/>
        <v>0</v>
      </c>
      <c r="AC51" s="28"/>
      <c r="AD51" s="29">
        <f t="shared" si="14"/>
        <v>0</v>
      </c>
      <c r="AE51" s="28"/>
      <c r="AF51" s="29">
        <f t="shared" si="15"/>
        <v>0</v>
      </c>
      <c r="AG51" s="28"/>
      <c r="AH51" s="29">
        <f t="shared" si="16"/>
        <v>0</v>
      </c>
      <c r="AI51" s="28"/>
      <c r="AJ51" s="29">
        <f t="shared" si="17"/>
        <v>0</v>
      </c>
      <c r="AK51" s="28"/>
      <c r="AL51" s="29">
        <f t="shared" si="18"/>
        <v>0</v>
      </c>
      <c r="AM51" s="28"/>
      <c r="AN51" s="29">
        <f t="shared" si="19"/>
        <v>0</v>
      </c>
      <c r="AO51" s="28"/>
      <c r="AP51" s="29">
        <f t="shared" si="20"/>
        <v>0</v>
      </c>
      <c r="AQ51" s="28"/>
      <c r="AR51" s="29">
        <f t="shared" si="21"/>
        <v>0</v>
      </c>
      <c r="AS51" s="28"/>
      <c r="AT51" s="29">
        <f t="shared" si="22"/>
        <v>0</v>
      </c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</row>
    <row r="52" ht="12.75" customHeight="1">
      <c r="A52" s="62" t="s">
        <v>31</v>
      </c>
      <c r="B52" s="63" t="s">
        <v>95</v>
      </c>
      <c r="C52" s="8" t="s">
        <v>96</v>
      </c>
      <c r="D52" s="8">
        <v>5.5</v>
      </c>
      <c r="E52" s="32">
        <f t="shared" ref="E52:E62" si="31">+G52+I52+K52+M52+O52+Q52+S52+U52+W52+Y52+AA52+AC52+AE52+AG52+AI52+AK52+AM52+AO52+AQ52+AS52</f>
        <v>0</v>
      </c>
      <c r="F52" s="33">
        <f t="shared" ref="F52:F62" si="32">E52*D52</f>
        <v>0</v>
      </c>
      <c r="G52" s="64"/>
      <c r="H52" s="35">
        <f t="shared" si="3"/>
        <v>0</v>
      </c>
      <c r="I52" s="65"/>
      <c r="J52" s="35">
        <f t="shared" si="4"/>
        <v>0</v>
      </c>
      <c r="K52" s="64"/>
      <c r="L52" s="35">
        <f t="shared" si="5"/>
        <v>0</v>
      </c>
      <c r="M52" s="65"/>
      <c r="N52" s="35">
        <f t="shared" si="6"/>
        <v>0</v>
      </c>
      <c r="O52" s="64"/>
      <c r="P52" s="35">
        <f t="shared" si="7"/>
        <v>0</v>
      </c>
      <c r="Q52" s="65"/>
      <c r="R52" s="35">
        <f t="shared" si="8"/>
        <v>0</v>
      </c>
      <c r="S52" s="64"/>
      <c r="T52" s="35">
        <f t="shared" si="9"/>
        <v>0</v>
      </c>
      <c r="U52" s="65"/>
      <c r="V52" s="35">
        <f t="shared" si="10"/>
        <v>0</v>
      </c>
      <c r="W52" s="64"/>
      <c r="X52" s="35">
        <f t="shared" si="11"/>
        <v>0</v>
      </c>
      <c r="Y52" s="65"/>
      <c r="Z52" s="35">
        <f t="shared" si="12"/>
        <v>0</v>
      </c>
      <c r="AA52" s="65"/>
      <c r="AB52" s="35">
        <f t="shared" si="13"/>
        <v>0</v>
      </c>
      <c r="AC52" s="65"/>
      <c r="AD52" s="35">
        <f t="shared" si="14"/>
        <v>0</v>
      </c>
      <c r="AE52" s="64"/>
      <c r="AF52" s="35">
        <f t="shared" si="15"/>
        <v>0</v>
      </c>
      <c r="AG52" s="65"/>
      <c r="AH52" s="35">
        <f t="shared" si="16"/>
        <v>0</v>
      </c>
      <c r="AI52" s="64"/>
      <c r="AJ52" s="35">
        <f t="shared" si="17"/>
        <v>0</v>
      </c>
      <c r="AK52" s="65"/>
      <c r="AL52" s="35">
        <f t="shared" si="18"/>
        <v>0</v>
      </c>
      <c r="AM52" s="65"/>
      <c r="AN52" s="35">
        <f t="shared" si="19"/>
        <v>0</v>
      </c>
      <c r="AO52" s="65"/>
      <c r="AP52" s="35">
        <f t="shared" si="20"/>
        <v>0</v>
      </c>
      <c r="AQ52" s="64"/>
      <c r="AR52" s="35">
        <f t="shared" si="21"/>
        <v>0</v>
      </c>
      <c r="AS52" s="65"/>
      <c r="AT52" s="35">
        <f t="shared" si="22"/>
        <v>0</v>
      </c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</row>
    <row r="53" ht="12.75" customHeight="1">
      <c r="A53" s="38"/>
      <c r="B53" s="60" t="s">
        <v>97</v>
      </c>
      <c r="C53" s="8" t="s">
        <v>89</v>
      </c>
      <c r="D53" s="8">
        <v>4.0</v>
      </c>
      <c r="E53" s="32">
        <f t="shared" si="31"/>
        <v>0</v>
      </c>
      <c r="F53" s="33">
        <f t="shared" si="32"/>
        <v>0</v>
      </c>
      <c r="G53" s="64"/>
      <c r="H53" s="35">
        <f t="shared" si="3"/>
        <v>0</v>
      </c>
      <c r="I53" s="65"/>
      <c r="J53" s="35">
        <f t="shared" si="4"/>
        <v>0</v>
      </c>
      <c r="K53" s="64"/>
      <c r="L53" s="35">
        <f t="shared" si="5"/>
        <v>0</v>
      </c>
      <c r="M53" s="65"/>
      <c r="N53" s="35">
        <f t="shared" si="6"/>
        <v>0</v>
      </c>
      <c r="O53" s="64"/>
      <c r="P53" s="35">
        <f t="shared" si="7"/>
        <v>0</v>
      </c>
      <c r="Q53" s="65"/>
      <c r="R53" s="35">
        <f t="shared" si="8"/>
        <v>0</v>
      </c>
      <c r="S53" s="64"/>
      <c r="T53" s="35">
        <f t="shared" si="9"/>
        <v>0</v>
      </c>
      <c r="U53" s="65"/>
      <c r="V53" s="35">
        <f t="shared" si="10"/>
        <v>0</v>
      </c>
      <c r="W53" s="64"/>
      <c r="X53" s="35">
        <f t="shared" si="11"/>
        <v>0</v>
      </c>
      <c r="Y53" s="65"/>
      <c r="Z53" s="35">
        <f t="shared" si="12"/>
        <v>0</v>
      </c>
      <c r="AA53" s="65"/>
      <c r="AB53" s="35">
        <f t="shared" si="13"/>
        <v>0</v>
      </c>
      <c r="AC53" s="65"/>
      <c r="AD53" s="35">
        <f t="shared" si="14"/>
        <v>0</v>
      </c>
      <c r="AE53" s="64"/>
      <c r="AF53" s="35">
        <f t="shared" si="15"/>
        <v>0</v>
      </c>
      <c r="AG53" s="65"/>
      <c r="AH53" s="35">
        <f t="shared" si="16"/>
        <v>0</v>
      </c>
      <c r="AI53" s="64"/>
      <c r="AJ53" s="35">
        <f t="shared" si="17"/>
        <v>0</v>
      </c>
      <c r="AK53" s="65"/>
      <c r="AL53" s="35">
        <f t="shared" si="18"/>
        <v>0</v>
      </c>
      <c r="AM53" s="65"/>
      <c r="AN53" s="35">
        <f t="shared" si="19"/>
        <v>0</v>
      </c>
      <c r="AO53" s="65"/>
      <c r="AP53" s="35">
        <f t="shared" si="20"/>
        <v>0</v>
      </c>
      <c r="AQ53" s="64"/>
      <c r="AR53" s="35">
        <f t="shared" si="21"/>
        <v>0</v>
      </c>
      <c r="AS53" s="65"/>
      <c r="AT53" s="35">
        <f t="shared" si="22"/>
        <v>0</v>
      </c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</row>
    <row r="54" ht="12.75" customHeight="1">
      <c r="A54" s="38"/>
      <c r="B54" s="41" t="s">
        <v>98</v>
      </c>
      <c r="C54" s="42" t="s">
        <v>99</v>
      </c>
      <c r="D54" s="42">
        <v>3.3</v>
      </c>
      <c r="E54" s="32">
        <f t="shared" si="31"/>
        <v>0</v>
      </c>
      <c r="F54" s="33">
        <f t="shared" si="32"/>
        <v>0</v>
      </c>
      <c r="G54" s="64"/>
      <c r="H54" s="35">
        <f t="shared" si="3"/>
        <v>0</v>
      </c>
      <c r="I54" s="65"/>
      <c r="J54" s="35">
        <f t="shared" si="4"/>
        <v>0</v>
      </c>
      <c r="K54" s="64"/>
      <c r="L54" s="35">
        <f t="shared" si="5"/>
        <v>0</v>
      </c>
      <c r="M54" s="65"/>
      <c r="N54" s="35">
        <f t="shared" si="6"/>
        <v>0</v>
      </c>
      <c r="O54" s="64"/>
      <c r="P54" s="35">
        <f t="shared" si="7"/>
        <v>0</v>
      </c>
      <c r="Q54" s="65"/>
      <c r="R54" s="35">
        <f t="shared" si="8"/>
        <v>0</v>
      </c>
      <c r="S54" s="64"/>
      <c r="T54" s="35">
        <f t="shared" si="9"/>
        <v>0</v>
      </c>
      <c r="U54" s="65"/>
      <c r="V54" s="35">
        <f t="shared" si="10"/>
        <v>0</v>
      </c>
      <c r="W54" s="64"/>
      <c r="X54" s="35">
        <f t="shared" si="11"/>
        <v>0</v>
      </c>
      <c r="Y54" s="65"/>
      <c r="Z54" s="35">
        <f t="shared" si="12"/>
        <v>0</v>
      </c>
      <c r="AA54" s="65"/>
      <c r="AB54" s="35">
        <f t="shared" si="13"/>
        <v>0</v>
      </c>
      <c r="AC54" s="65"/>
      <c r="AD54" s="35">
        <f t="shared" si="14"/>
        <v>0</v>
      </c>
      <c r="AE54" s="64"/>
      <c r="AF54" s="35">
        <f t="shared" si="15"/>
        <v>0</v>
      </c>
      <c r="AG54" s="65"/>
      <c r="AH54" s="35">
        <f t="shared" si="16"/>
        <v>0</v>
      </c>
      <c r="AI54" s="64"/>
      <c r="AJ54" s="35">
        <f t="shared" si="17"/>
        <v>0</v>
      </c>
      <c r="AK54" s="65"/>
      <c r="AL54" s="35">
        <f t="shared" si="18"/>
        <v>0</v>
      </c>
      <c r="AM54" s="65"/>
      <c r="AN54" s="35">
        <f t="shared" si="19"/>
        <v>0</v>
      </c>
      <c r="AO54" s="65"/>
      <c r="AP54" s="35">
        <f t="shared" si="20"/>
        <v>0</v>
      </c>
      <c r="AQ54" s="64"/>
      <c r="AR54" s="35">
        <f t="shared" si="21"/>
        <v>0</v>
      </c>
      <c r="AS54" s="65"/>
      <c r="AT54" s="35">
        <f t="shared" si="22"/>
        <v>0</v>
      </c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</row>
    <row r="55" ht="12.75" customHeight="1">
      <c r="A55" s="38"/>
      <c r="B55" s="41" t="s">
        <v>100</v>
      </c>
      <c r="C55" s="42" t="s">
        <v>99</v>
      </c>
      <c r="D55" s="42">
        <v>3.3</v>
      </c>
      <c r="E55" s="32">
        <f t="shared" si="31"/>
        <v>0</v>
      </c>
      <c r="F55" s="33">
        <f t="shared" si="32"/>
        <v>0</v>
      </c>
      <c r="G55" s="64"/>
      <c r="H55" s="35">
        <f t="shared" si="3"/>
        <v>0</v>
      </c>
      <c r="I55" s="65"/>
      <c r="J55" s="35">
        <f t="shared" si="4"/>
        <v>0</v>
      </c>
      <c r="K55" s="64"/>
      <c r="L55" s="35">
        <f t="shared" si="5"/>
        <v>0</v>
      </c>
      <c r="M55" s="65"/>
      <c r="N55" s="35">
        <f t="shared" si="6"/>
        <v>0</v>
      </c>
      <c r="O55" s="64"/>
      <c r="P55" s="35">
        <f t="shared" si="7"/>
        <v>0</v>
      </c>
      <c r="Q55" s="65"/>
      <c r="R55" s="35">
        <f t="shared" si="8"/>
        <v>0</v>
      </c>
      <c r="S55" s="64"/>
      <c r="T55" s="35">
        <f t="shared" si="9"/>
        <v>0</v>
      </c>
      <c r="U55" s="65"/>
      <c r="V55" s="35">
        <f t="shared" si="10"/>
        <v>0</v>
      </c>
      <c r="W55" s="64"/>
      <c r="X55" s="35">
        <f t="shared" si="11"/>
        <v>0</v>
      </c>
      <c r="Y55" s="65"/>
      <c r="Z55" s="35">
        <f t="shared" si="12"/>
        <v>0</v>
      </c>
      <c r="AA55" s="65"/>
      <c r="AB55" s="35">
        <f t="shared" si="13"/>
        <v>0</v>
      </c>
      <c r="AC55" s="65"/>
      <c r="AD55" s="35">
        <f t="shared" si="14"/>
        <v>0</v>
      </c>
      <c r="AE55" s="64"/>
      <c r="AF55" s="35">
        <f t="shared" si="15"/>
        <v>0</v>
      </c>
      <c r="AG55" s="65"/>
      <c r="AH55" s="35">
        <f t="shared" si="16"/>
        <v>0</v>
      </c>
      <c r="AI55" s="64"/>
      <c r="AJ55" s="35">
        <f t="shared" si="17"/>
        <v>0</v>
      </c>
      <c r="AK55" s="65"/>
      <c r="AL55" s="35">
        <f t="shared" si="18"/>
        <v>0</v>
      </c>
      <c r="AM55" s="65"/>
      <c r="AN55" s="35">
        <f t="shared" si="19"/>
        <v>0</v>
      </c>
      <c r="AO55" s="65"/>
      <c r="AP55" s="35">
        <f t="shared" si="20"/>
        <v>0</v>
      </c>
      <c r="AQ55" s="64"/>
      <c r="AR55" s="35">
        <f t="shared" si="21"/>
        <v>0</v>
      </c>
      <c r="AS55" s="65"/>
      <c r="AT55" s="35">
        <f t="shared" si="22"/>
        <v>0</v>
      </c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</row>
    <row r="56" ht="12.75" customHeight="1">
      <c r="A56" s="38"/>
      <c r="B56" s="41" t="s">
        <v>101</v>
      </c>
      <c r="C56" s="42" t="s">
        <v>99</v>
      </c>
      <c r="D56" s="42">
        <v>3.3</v>
      </c>
      <c r="E56" s="32">
        <f t="shared" si="31"/>
        <v>0</v>
      </c>
      <c r="F56" s="33">
        <f t="shared" si="32"/>
        <v>0</v>
      </c>
      <c r="G56" s="64"/>
      <c r="H56" s="35">
        <f t="shared" si="3"/>
        <v>0</v>
      </c>
      <c r="I56" s="65"/>
      <c r="J56" s="35">
        <f t="shared" si="4"/>
        <v>0</v>
      </c>
      <c r="K56" s="64"/>
      <c r="L56" s="35">
        <f t="shared" si="5"/>
        <v>0</v>
      </c>
      <c r="M56" s="65"/>
      <c r="N56" s="35">
        <f t="shared" si="6"/>
        <v>0</v>
      </c>
      <c r="O56" s="64"/>
      <c r="P56" s="35">
        <f t="shared" si="7"/>
        <v>0</v>
      </c>
      <c r="Q56" s="65"/>
      <c r="R56" s="35">
        <f t="shared" si="8"/>
        <v>0</v>
      </c>
      <c r="S56" s="64"/>
      <c r="T56" s="35">
        <f t="shared" si="9"/>
        <v>0</v>
      </c>
      <c r="U56" s="65"/>
      <c r="V56" s="35">
        <f t="shared" si="10"/>
        <v>0</v>
      </c>
      <c r="W56" s="64"/>
      <c r="X56" s="35">
        <f t="shared" si="11"/>
        <v>0</v>
      </c>
      <c r="Y56" s="65"/>
      <c r="Z56" s="35">
        <f t="shared" si="12"/>
        <v>0</v>
      </c>
      <c r="AA56" s="65"/>
      <c r="AB56" s="35">
        <f t="shared" si="13"/>
        <v>0</v>
      </c>
      <c r="AC56" s="65"/>
      <c r="AD56" s="35">
        <f t="shared" si="14"/>
        <v>0</v>
      </c>
      <c r="AE56" s="64"/>
      <c r="AF56" s="35">
        <f t="shared" si="15"/>
        <v>0</v>
      </c>
      <c r="AG56" s="65"/>
      <c r="AH56" s="35">
        <f t="shared" si="16"/>
        <v>0</v>
      </c>
      <c r="AI56" s="64"/>
      <c r="AJ56" s="35">
        <f t="shared" si="17"/>
        <v>0</v>
      </c>
      <c r="AK56" s="65"/>
      <c r="AL56" s="35">
        <f t="shared" si="18"/>
        <v>0</v>
      </c>
      <c r="AM56" s="65"/>
      <c r="AN56" s="35">
        <f t="shared" si="19"/>
        <v>0</v>
      </c>
      <c r="AO56" s="65"/>
      <c r="AP56" s="35">
        <f t="shared" si="20"/>
        <v>0</v>
      </c>
      <c r="AQ56" s="64"/>
      <c r="AR56" s="35">
        <f t="shared" si="21"/>
        <v>0</v>
      </c>
      <c r="AS56" s="65"/>
      <c r="AT56" s="35">
        <f t="shared" si="22"/>
        <v>0</v>
      </c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</row>
    <row r="57" ht="12.75" customHeight="1">
      <c r="A57" s="38"/>
      <c r="B57" s="41" t="s">
        <v>102</v>
      </c>
      <c r="C57" s="42" t="s">
        <v>99</v>
      </c>
      <c r="D57" s="42">
        <v>3.3</v>
      </c>
      <c r="E57" s="32">
        <f t="shared" si="31"/>
        <v>0</v>
      </c>
      <c r="F57" s="33">
        <f t="shared" si="32"/>
        <v>0</v>
      </c>
      <c r="G57" s="64"/>
      <c r="H57" s="35">
        <f t="shared" si="3"/>
        <v>0</v>
      </c>
      <c r="I57" s="65"/>
      <c r="J57" s="35">
        <f t="shared" si="4"/>
        <v>0</v>
      </c>
      <c r="K57" s="64"/>
      <c r="L57" s="35">
        <f t="shared" si="5"/>
        <v>0</v>
      </c>
      <c r="M57" s="65"/>
      <c r="N57" s="35">
        <f t="shared" si="6"/>
        <v>0</v>
      </c>
      <c r="O57" s="64"/>
      <c r="P57" s="35">
        <f t="shared" si="7"/>
        <v>0</v>
      </c>
      <c r="Q57" s="65"/>
      <c r="R57" s="35">
        <f t="shared" si="8"/>
        <v>0</v>
      </c>
      <c r="S57" s="64"/>
      <c r="T57" s="35">
        <f t="shared" si="9"/>
        <v>0</v>
      </c>
      <c r="U57" s="65"/>
      <c r="V57" s="35">
        <f t="shared" si="10"/>
        <v>0</v>
      </c>
      <c r="W57" s="64"/>
      <c r="X57" s="35">
        <f t="shared" si="11"/>
        <v>0</v>
      </c>
      <c r="Y57" s="65"/>
      <c r="Z57" s="35">
        <f t="shared" si="12"/>
        <v>0</v>
      </c>
      <c r="AA57" s="65"/>
      <c r="AB57" s="35">
        <f t="shared" si="13"/>
        <v>0</v>
      </c>
      <c r="AC57" s="65"/>
      <c r="AD57" s="35">
        <f t="shared" si="14"/>
        <v>0</v>
      </c>
      <c r="AE57" s="64"/>
      <c r="AF57" s="35">
        <f t="shared" si="15"/>
        <v>0</v>
      </c>
      <c r="AG57" s="65"/>
      <c r="AH57" s="35">
        <f t="shared" si="16"/>
        <v>0</v>
      </c>
      <c r="AI57" s="64"/>
      <c r="AJ57" s="35">
        <f t="shared" si="17"/>
        <v>0</v>
      </c>
      <c r="AK57" s="65"/>
      <c r="AL57" s="35">
        <f t="shared" si="18"/>
        <v>0</v>
      </c>
      <c r="AM57" s="65"/>
      <c r="AN57" s="35">
        <f t="shared" si="19"/>
        <v>0</v>
      </c>
      <c r="AO57" s="65"/>
      <c r="AP57" s="35">
        <f t="shared" si="20"/>
        <v>0</v>
      </c>
      <c r="AQ57" s="64"/>
      <c r="AR57" s="35">
        <f t="shared" si="21"/>
        <v>0</v>
      </c>
      <c r="AS57" s="65"/>
      <c r="AT57" s="35">
        <f t="shared" si="22"/>
        <v>0</v>
      </c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</row>
    <row r="58" ht="12.75" customHeight="1">
      <c r="A58" s="38"/>
      <c r="B58" s="66" t="s">
        <v>103</v>
      </c>
      <c r="C58" s="42" t="s">
        <v>96</v>
      </c>
      <c r="D58" s="42">
        <v>5.5</v>
      </c>
      <c r="E58" s="32">
        <f t="shared" si="31"/>
        <v>0</v>
      </c>
      <c r="F58" s="33">
        <f t="shared" si="32"/>
        <v>0</v>
      </c>
      <c r="G58" s="64"/>
      <c r="H58" s="35">
        <f t="shared" si="3"/>
        <v>0</v>
      </c>
      <c r="I58" s="65"/>
      <c r="J58" s="35">
        <f t="shared" si="4"/>
        <v>0</v>
      </c>
      <c r="K58" s="64"/>
      <c r="L58" s="35">
        <f t="shared" si="5"/>
        <v>0</v>
      </c>
      <c r="M58" s="65"/>
      <c r="N58" s="35">
        <f t="shared" si="6"/>
        <v>0</v>
      </c>
      <c r="O58" s="64"/>
      <c r="P58" s="35">
        <f t="shared" si="7"/>
        <v>0</v>
      </c>
      <c r="Q58" s="65"/>
      <c r="R58" s="35">
        <f t="shared" si="8"/>
        <v>0</v>
      </c>
      <c r="S58" s="64"/>
      <c r="T58" s="35">
        <f t="shared" si="9"/>
        <v>0</v>
      </c>
      <c r="U58" s="65"/>
      <c r="V58" s="35">
        <f t="shared" si="10"/>
        <v>0</v>
      </c>
      <c r="W58" s="64"/>
      <c r="X58" s="35">
        <f t="shared" si="11"/>
        <v>0</v>
      </c>
      <c r="Y58" s="65"/>
      <c r="Z58" s="35">
        <f t="shared" si="12"/>
        <v>0</v>
      </c>
      <c r="AA58" s="65"/>
      <c r="AB58" s="35">
        <f t="shared" si="13"/>
        <v>0</v>
      </c>
      <c r="AC58" s="65"/>
      <c r="AD58" s="35">
        <f t="shared" si="14"/>
        <v>0</v>
      </c>
      <c r="AE58" s="64"/>
      <c r="AF58" s="35">
        <f t="shared" si="15"/>
        <v>0</v>
      </c>
      <c r="AG58" s="65"/>
      <c r="AH58" s="35">
        <f t="shared" si="16"/>
        <v>0</v>
      </c>
      <c r="AI58" s="64"/>
      <c r="AJ58" s="35">
        <f t="shared" si="17"/>
        <v>0</v>
      </c>
      <c r="AK58" s="65"/>
      <c r="AL58" s="35">
        <f t="shared" si="18"/>
        <v>0</v>
      </c>
      <c r="AM58" s="65"/>
      <c r="AN58" s="35">
        <f t="shared" si="19"/>
        <v>0</v>
      </c>
      <c r="AO58" s="65"/>
      <c r="AP58" s="35">
        <f t="shared" si="20"/>
        <v>0</v>
      </c>
      <c r="AQ58" s="64"/>
      <c r="AR58" s="35">
        <f t="shared" si="21"/>
        <v>0</v>
      </c>
      <c r="AS58" s="65"/>
      <c r="AT58" s="35">
        <f t="shared" si="22"/>
        <v>0</v>
      </c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</row>
    <row r="59" ht="12.75" customHeight="1">
      <c r="A59" s="38"/>
      <c r="B59" s="67" t="s">
        <v>104</v>
      </c>
      <c r="C59" s="68" t="s">
        <v>105</v>
      </c>
      <c r="D59" s="68">
        <v>5.5</v>
      </c>
      <c r="E59" s="32">
        <f t="shared" si="31"/>
        <v>0</v>
      </c>
      <c r="F59" s="33">
        <f t="shared" si="32"/>
        <v>0</v>
      </c>
      <c r="G59" s="69"/>
      <c r="H59" s="35">
        <f t="shared" si="3"/>
        <v>0</v>
      </c>
      <c r="I59" s="70"/>
      <c r="J59" s="35">
        <f t="shared" si="4"/>
        <v>0</v>
      </c>
      <c r="K59" s="69"/>
      <c r="L59" s="35">
        <f t="shared" si="5"/>
        <v>0</v>
      </c>
      <c r="M59" s="70"/>
      <c r="N59" s="35">
        <f t="shared" si="6"/>
        <v>0</v>
      </c>
      <c r="O59" s="69"/>
      <c r="P59" s="35">
        <f t="shared" si="7"/>
        <v>0</v>
      </c>
      <c r="Q59" s="70"/>
      <c r="R59" s="35">
        <f t="shared" si="8"/>
        <v>0</v>
      </c>
      <c r="S59" s="69"/>
      <c r="T59" s="35">
        <f t="shared" si="9"/>
        <v>0</v>
      </c>
      <c r="U59" s="70"/>
      <c r="V59" s="35">
        <f t="shared" si="10"/>
        <v>0</v>
      </c>
      <c r="W59" s="69"/>
      <c r="X59" s="35">
        <f t="shared" si="11"/>
        <v>0</v>
      </c>
      <c r="Y59" s="70"/>
      <c r="Z59" s="35">
        <f t="shared" si="12"/>
        <v>0</v>
      </c>
      <c r="AA59" s="70"/>
      <c r="AB59" s="35">
        <f t="shared" si="13"/>
        <v>0</v>
      </c>
      <c r="AC59" s="70"/>
      <c r="AD59" s="35">
        <f t="shared" si="14"/>
        <v>0</v>
      </c>
      <c r="AE59" s="69"/>
      <c r="AF59" s="35">
        <f t="shared" si="15"/>
        <v>0</v>
      </c>
      <c r="AG59" s="70"/>
      <c r="AH59" s="35">
        <f t="shared" si="16"/>
        <v>0</v>
      </c>
      <c r="AI59" s="69"/>
      <c r="AJ59" s="35">
        <f t="shared" si="17"/>
        <v>0</v>
      </c>
      <c r="AK59" s="70"/>
      <c r="AL59" s="35">
        <f t="shared" si="18"/>
        <v>0</v>
      </c>
      <c r="AM59" s="70"/>
      <c r="AN59" s="35">
        <f t="shared" si="19"/>
        <v>0</v>
      </c>
      <c r="AO59" s="70"/>
      <c r="AP59" s="35">
        <f t="shared" si="20"/>
        <v>0</v>
      </c>
      <c r="AQ59" s="69"/>
      <c r="AR59" s="35">
        <f t="shared" si="21"/>
        <v>0</v>
      </c>
      <c r="AS59" s="70"/>
      <c r="AT59" s="35">
        <f t="shared" si="22"/>
        <v>0</v>
      </c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</row>
    <row r="60" ht="12.75" customHeight="1">
      <c r="A60" s="38"/>
      <c r="B60" s="60" t="s">
        <v>106</v>
      </c>
      <c r="C60" s="68" t="s">
        <v>96</v>
      </c>
      <c r="D60" s="68">
        <v>6.6</v>
      </c>
      <c r="E60" s="32">
        <f t="shared" si="31"/>
        <v>0</v>
      </c>
      <c r="F60" s="33">
        <f t="shared" si="32"/>
        <v>0</v>
      </c>
      <c r="G60" s="69"/>
      <c r="H60" s="35">
        <f t="shared" si="3"/>
        <v>0</v>
      </c>
      <c r="I60" s="70"/>
      <c r="J60" s="35">
        <f t="shared" si="4"/>
        <v>0</v>
      </c>
      <c r="K60" s="69"/>
      <c r="L60" s="35">
        <f t="shared" si="5"/>
        <v>0</v>
      </c>
      <c r="M60" s="70"/>
      <c r="N60" s="35">
        <f t="shared" si="6"/>
        <v>0</v>
      </c>
      <c r="O60" s="69"/>
      <c r="P60" s="35">
        <f t="shared" si="7"/>
        <v>0</v>
      </c>
      <c r="Q60" s="70"/>
      <c r="R60" s="35">
        <f t="shared" si="8"/>
        <v>0</v>
      </c>
      <c r="S60" s="69"/>
      <c r="T60" s="35">
        <f t="shared" si="9"/>
        <v>0</v>
      </c>
      <c r="U60" s="70"/>
      <c r="V60" s="35">
        <f t="shared" si="10"/>
        <v>0</v>
      </c>
      <c r="W60" s="69"/>
      <c r="X60" s="35">
        <f t="shared" si="11"/>
        <v>0</v>
      </c>
      <c r="Y60" s="70"/>
      <c r="Z60" s="35">
        <f t="shared" si="12"/>
        <v>0</v>
      </c>
      <c r="AA60" s="70"/>
      <c r="AB60" s="35">
        <f t="shared" si="13"/>
        <v>0</v>
      </c>
      <c r="AC60" s="70"/>
      <c r="AD60" s="35">
        <f t="shared" si="14"/>
        <v>0</v>
      </c>
      <c r="AE60" s="69"/>
      <c r="AF60" s="35">
        <f t="shared" si="15"/>
        <v>0</v>
      </c>
      <c r="AG60" s="70"/>
      <c r="AH60" s="35">
        <f t="shared" si="16"/>
        <v>0</v>
      </c>
      <c r="AI60" s="69"/>
      <c r="AJ60" s="35">
        <f t="shared" si="17"/>
        <v>0</v>
      </c>
      <c r="AK60" s="70"/>
      <c r="AL60" s="35">
        <f t="shared" si="18"/>
        <v>0</v>
      </c>
      <c r="AM60" s="70"/>
      <c r="AN60" s="35">
        <f t="shared" si="19"/>
        <v>0</v>
      </c>
      <c r="AO60" s="70"/>
      <c r="AP60" s="35">
        <f t="shared" si="20"/>
        <v>0</v>
      </c>
      <c r="AQ60" s="69"/>
      <c r="AR60" s="35">
        <f t="shared" si="21"/>
        <v>0</v>
      </c>
      <c r="AS60" s="70"/>
      <c r="AT60" s="35">
        <f t="shared" si="22"/>
        <v>0</v>
      </c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</row>
    <row r="61" ht="12.75" customHeight="1">
      <c r="A61" s="38"/>
      <c r="B61" s="71" t="s">
        <v>107</v>
      </c>
      <c r="C61" s="68" t="s">
        <v>96</v>
      </c>
      <c r="D61" s="68">
        <v>5.5</v>
      </c>
      <c r="E61" s="32">
        <f t="shared" si="31"/>
        <v>0</v>
      </c>
      <c r="F61" s="33">
        <f t="shared" si="32"/>
        <v>0</v>
      </c>
      <c r="G61" s="69"/>
      <c r="H61" s="35">
        <f t="shared" si="3"/>
        <v>0</v>
      </c>
      <c r="I61" s="70"/>
      <c r="J61" s="35">
        <f t="shared" si="4"/>
        <v>0</v>
      </c>
      <c r="K61" s="69"/>
      <c r="L61" s="35">
        <f t="shared" si="5"/>
        <v>0</v>
      </c>
      <c r="M61" s="70"/>
      <c r="N61" s="35">
        <f t="shared" si="6"/>
        <v>0</v>
      </c>
      <c r="O61" s="69"/>
      <c r="P61" s="35">
        <f t="shared" si="7"/>
        <v>0</v>
      </c>
      <c r="Q61" s="70"/>
      <c r="R61" s="35">
        <f t="shared" si="8"/>
        <v>0</v>
      </c>
      <c r="S61" s="69"/>
      <c r="T61" s="35">
        <f t="shared" si="9"/>
        <v>0</v>
      </c>
      <c r="U61" s="70"/>
      <c r="V61" s="35">
        <f t="shared" si="10"/>
        <v>0</v>
      </c>
      <c r="W61" s="69"/>
      <c r="X61" s="35">
        <f t="shared" si="11"/>
        <v>0</v>
      </c>
      <c r="Y61" s="70"/>
      <c r="Z61" s="35">
        <f t="shared" si="12"/>
        <v>0</v>
      </c>
      <c r="AA61" s="70"/>
      <c r="AB61" s="35">
        <f t="shared" si="13"/>
        <v>0</v>
      </c>
      <c r="AC61" s="70"/>
      <c r="AD61" s="35">
        <f t="shared" si="14"/>
        <v>0</v>
      </c>
      <c r="AE61" s="69"/>
      <c r="AF61" s="35">
        <f t="shared" si="15"/>
        <v>0</v>
      </c>
      <c r="AG61" s="70"/>
      <c r="AH61" s="35">
        <f t="shared" si="16"/>
        <v>0</v>
      </c>
      <c r="AI61" s="69"/>
      <c r="AJ61" s="35">
        <f t="shared" si="17"/>
        <v>0</v>
      </c>
      <c r="AK61" s="70"/>
      <c r="AL61" s="35">
        <f t="shared" si="18"/>
        <v>0</v>
      </c>
      <c r="AM61" s="70"/>
      <c r="AN61" s="35">
        <f t="shared" si="19"/>
        <v>0</v>
      </c>
      <c r="AO61" s="70"/>
      <c r="AP61" s="35">
        <f t="shared" si="20"/>
        <v>0</v>
      </c>
      <c r="AQ61" s="69"/>
      <c r="AR61" s="35">
        <f t="shared" si="21"/>
        <v>0</v>
      </c>
      <c r="AS61" s="70"/>
      <c r="AT61" s="35">
        <f t="shared" si="22"/>
        <v>0</v>
      </c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</row>
    <row r="62" ht="12.75" customHeight="1">
      <c r="A62" s="39"/>
      <c r="B62" s="71" t="s">
        <v>108</v>
      </c>
      <c r="C62" s="68" t="s">
        <v>96</v>
      </c>
      <c r="D62" s="68">
        <v>5.5</v>
      </c>
      <c r="E62" s="32">
        <f t="shared" si="31"/>
        <v>0</v>
      </c>
      <c r="F62" s="33">
        <f t="shared" si="32"/>
        <v>0</v>
      </c>
      <c r="G62" s="69"/>
      <c r="H62" s="35">
        <f t="shared" si="3"/>
        <v>0</v>
      </c>
      <c r="I62" s="70"/>
      <c r="J62" s="35">
        <f t="shared" si="4"/>
        <v>0</v>
      </c>
      <c r="K62" s="69"/>
      <c r="L62" s="35">
        <f t="shared" si="5"/>
        <v>0</v>
      </c>
      <c r="M62" s="70"/>
      <c r="N62" s="35">
        <f t="shared" si="6"/>
        <v>0</v>
      </c>
      <c r="O62" s="69"/>
      <c r="P62" s="35">
        <f t="shared" si="7"/>
        <v>0</v>
      </c>
      <c r="Q62" s="70"/>
      <c r="R62" s="35">
        <f t="shared" si="8"/>
        <v>0</v>
      </c>
      <c r="S62" s="69"/>
      <c r="T62" s="35">
        <f t="shared" si="9"/>
        <v>0</v>
      </c>
      <c r="U62" s="70"/>
      <c r="V62" s="35">
        <f t="shared" si="10"/>
        <v>0</v>
      </c>
      <c r="W62" s="69"/>
      <c r="X62" s="35">
        <f t="shared" si="11"/>
        <v>0</v>
      </c>
      <c r="Y62" s="70"/>
      <c r="Z62" s="35">
        <f t="shared" si="12"/>
        <v>0</v>
      </c>
      <c r="AA62" s="70"/>
      <c r="AB62" s="35">
        <f t="shared" si="13"/>
        <v>0</v>
      </c>
      <c r="AC62" s="70"/>
      <c r="AD62" s="35">
        <f t="shared" si="14"/>
        <v>0</v>
      </c>
      <c r="AE62" s="69"/>
      <c r="AF62" s="35">
        <f t="shared" si="15"/>
        <v>0</v>
      </c>
      <c r="AG62" s="70"/>
      <c r="AH62" s="35">
        <f t="shared" si="16"/>
        <v>0</v>
      </c>
      <c r="AI62" s="69"/>
      <c r="AJ62" s="35">
        <f t="shared" si="17"/>
        <v>0</v>
      </c>
      <c r="AK62" s="70"/>
      <c r="AL62" s="35">
        <f t="shared" si="18"/>
        <v>0</v>
      </c>
      <c r="AM62" s="70"/>
      <c r="AN62" s="35">
        <f t="shared" si="19"/>
        <v>0</v>
      </c>
      <c r="AO62" s="70"/>
      <c r="AP62" s="35">
        <f t="shared" si="20"/>
        <v>0</v>
      </c>
      <c r="AQ62" s="69"/>
      <c r="AR62" s="35">
        <f t="shared" si="21"/>
        <v>0</v>
      </c>
      <c r="AS62" s="70"/>
      <c r="AT62" s="35">
        <f t="shared" si="22"/>
        <v>0</v>
      </c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</row>
    <row r="63" ht="12.75" customHeight="1">
      <c r="A63" s="40" t="s">
        <v>109</v>
      </c>
      <c r="B63" s="2"/>
      <c r="C63" s="26"/>
      <c r="D63" s="26"/>
      <c r="E63" s="26"/>
      <c r="F63" s="27"/>
      <c r="G63" s="28"/>
      <c r="H63" s="29">
        <f t="shared" si="3"/>
        <v>0</v>
      </c>
      <c r="I63" s="28"/>
      <c r="J63" s="29">
        <f t="shared" si="4"/>
        <v>0</v>
      </c>
      <c r="K63" s="28"/>
      <c r="L63" s="29">
        <f t="shared" si="5"/>
        <v>0</v>
      </c>
      <c r="M63" s="28"/>
      <c r="N63" s="29">
        <f t="shared" si="6"/>
        <v>0</v>
      </c>
      <c r="O63" s="28"/>
      <c r="P63" s="29">
        <f t="shared" si="7"/>
        <v>0</v>
      </c>
      <c r="Q63" s="28"/>
      <c r="R63" s="29">
        <f t="shared" si="8"/>
        <v>0</v>
      </c>
      <c r="S63" s="28"/>
      <c r="T63" s="29">
        <f t="shared" si="9"/>
        <v>0</v>
      </c>
      <c r="U63" s="28"/>
      <c r="V63" s="29">
        <f t="shared" si="10"/>
        <v>0</v>
      </c>
      <c r="W63" s="28"/>
      <c r="X63" s="29">
        <f t="shared" si="11"/>
        <v>0</v>
      </c>
      <c r="Y63" s="28"/>
      <c r="Z63" s="29">
        <f t="shared" si="12"/>
        <v>0</v>
      </c>
      <c r="AA63" s="28"/>
      <c r="AB63" s="29">
        <f t="shared" si="13"/>
        <v>0</v>
      </c>
      <c r="AC63" s="28"/>
      <c r="AD63" s="29">
        <f t="shared" si="14"/>
        <v>0</v>
      </c>
      <c r="AE63" s="28"/>
      <c r="AF63" s="29">
        <f t="shared" si="15"/>
        <v>0</v>
      </c>
      <c r="AG63" s="28"/>
      <c r="AH63" s="29">
        <f t="shared" si="16"/>
        <v>0</v>
      </c>
      <c r="AI63" s="28"/>
      <c r="AJ63" s="29">
        <f t="shared" si="17"/>
        <v>0</v>
      </c>
      <c r="AK63" s="28"/>
      <c r="AL63" s="29">
        <f t="shared" si="18"/>
        <v>0</v>
      </c>
      <c r="AM63" s="28"/>
      <c r="AN63" s="29">
        <f t="shared" si="19"/>
        <v>0</v>
      </c>
      <c r="AO63" s="28"/>
      <c r="AP63" s="29">
        <f t="shared" si="20"/>
        <v>0</v>
      </c>
      <c r="AQ63" s="28"/>
      <c r="AR63" s="29">
        <f t="shared" si="21"/>
        <v>0</v>
      </c>
      <c r="AS63" s="28"/>
      <c r="AT63" s="29">
        <f t="shared" si="22"/>
        <v>0</v>
      </c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</row>
    <row r="64" ht="12.75" customHeight="1">
      <c r="A64" s="54" t="s">
        <v>31</v>
      </c>
      <c r="B64" s="72" t="s">
        <v>110</v>
      </c>
      <c r="C64" s="68" t="s">
        <v>96</v>
      </c>
      <c r="D64" s="68">
        <v>4.0</v>
      </c>
      <c r="E64" s="32"/>
      <c r="F64" s="33">
        <f t="shared" ref="F64:F65" si="33">E64*D64</f>
        <v>0</v>
      </c>
      <c r="G64" s="34"/>
      <c r="H64" s="35">
        <f t="shared" si="3"/>
        <v>0</v>
      </c>
      <c r="I64" s="36"/>
      <c r="J64" s="35">
        <f t="shared" si="4"/>
        <v>0</v>
      </c>
      <c r="K64" s="34"/>
      <c r="L64" s="35">
        <f t="shared" si="5"/>
        <v>0</v>
      </c>
      <c r="M64" s="36"/>
      <c r="N64" s="35">
        <f t="shared" si="6"/>
        <v>0</v>
      </c>
      <c r="O64" s="34"/>
      <c r="P64" s="35">
        <f t="shared" si="7"/>
        <v>0</v>
      </c>
      <c r="Q64" s="36"/>
      <c r="R64" s="35">
        <f t="shared" si="8"/>
        <v>0</v>
      </c>
      <c r="S64" s="34"/>
      <c r="T64" s="35">
        <f t="shared" si="9"/>
        <v>0</v>
      </c>
      <c r="U64" s="36"/>
      <c r="V64" s="35">
        <f t="shared" si="10"/>
        <v>0</v>
      </c>
      <c r="W64" s="34"/>
      <c r="X64" s="35">
        <f t="shared" si="11"/>
        <v>0</v>
      </c>
      <c r="Y64" s="36"/>
      <c r="Z64" s="35">
        <f t="shared" si="12"/>
        <v>0</v>
      </c>
      <c r="AA64" s="36"/>
      <c r="AB64" s="35">
        <f t="shared" si="13"/>
        <v>0</v>
      </c>
      <c r="AC64" s="37"/>
      <c r="AD64" s="35">
        <f t="shared" si="14"/>
        <v>0</v>
      </c>
      <c r="AE64" s="34"/>
      <c r="AF64" s="35">
        <f t="shared" si="15"/>
        <v>0</v>
      </c>
      <c r="AG64" s="36"/>
      <c r="AH64" s="35">
        <f t="shared" si="16"/>
        <v>0</v>
      </c>
      <c r="AI64" s="34"/>
      <c r="AJ64" s="35">
        <f t="shared" si="17"/>
        <v>0</v>
      </c>
      <c r="AK64" s="36"/>
      <c r="AL64" s="35">
        <f t="shared" si="18"/>
        <v>0</v>
      </c>
      <c r="AM64" s="36"/>
      <c r="AN64" s="35">
        <f t="shared" si="19"/>
        <v>0</v>
      </c>
      <c r="AO64" s="37"/>
      <c r="AP64" s="35">
        <f t="shared" si="20"/>
        <v>0</v>
      </c>
      <c r="AQ64" s="34"/>
      <c r="AR64" s="35">
        <f t="shared" si="21"/>
        <v>0</v>
      </c>
      <c r="AS64" s="36"/>
      <c r="AT64" s="35">
        <f t="shared" si="22"/>
        <v>0</v>
      </c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</row>
    <row r="65" ht="12.75" customHeight="1">
      <c r="A65" s="39"/>
      <c r="B65" s="60" t="s">
        <v>111</v>
      </c>
      <c r="C65" s="68" t="s">
        <v>112</v>
      </c>
      <c r="D65" s="68">
        <v>4.0</v>
      </c>
      <c r="E65" s="32">
        <f>+G65+I65+K65+M65+O65+Q65+S65+U65+W65+Y65+AA65+AC65+AE65+AG65+AI65+AK65+AM65+AO65+AQ65+AS65</f>
        <v>0</v>
      </c>
      <c r="F65" s="33">
        <f t="shared" si="33"/>
        <v>0</v>
      </c>
      <c r="G65" s="34"/>
      <c r="H65" s="35">
        <f t="shared" si="3"/>
        <v>0</v>
      </c>
      <c r="I65" s="36"/>
      <c r="J65" s="35">
        <f t="shared" si="4"/>
        <v>0</v>
      </c>
      <c r="K65" s="34"/>
      <c r="L65" s="35">
        <f t="shared" si="5"/>
        <v>0</v>
      </c>
      <c r="M65" s="36"/>
      <c r="N65" s="35">
        <f t="shared" si="6"/>
        <v>0</v>
      </c>
      <c r="O65" s="34"/>
      <c r="P65" s="35">
        <f t="shared" si="7"/>
        <v>0</v>
      </c>
      <c r="Q65" s="36"/>
      <c r="R65" s="35">
        <f t="shared" si="8"/>
        <v>0</v>
      </c>
      <c r="S65" s="34"/>
      <c r="T65" s="35">
        <f t="shared" si="9"/>
        <v>0</v>
      </c>
      <c r="U65" s="36"/>
      <c r="V65" s="35">
        <f t="shared" si="10"/>
        <v>0</v>
      </c>
      <c r="W65" s="34"/>
      <c r="X65" s="35">
        <f t="shared" si="11"/>
        <v>0</v>
      </c>
      <c r="Y65" s="36"/>
      <c r="Z65" s="35">
        <f t="shared" si="12"/>
        <v>0</v>
      </c>
      <c r="AA65" s="36"/>
      <c r="AB65" s="35">
        <f t="shared" si="13"/>
        <v>0</v>
      </c>
      <c r="AC65" s="37"/>
      <c r="AD65" s="35">
        <f t="shared" si="14"/>
        <v>0</v>
      </c>
      <c r="AE65" s="34"/>
      <c r="AF65" s="35">
        <f t="shared" si="15"/>
        <v>0</v>
      </c>
      <c r="AG65" s="36"/>
      <c r="AH65" s="35">
        <f t="shared" si="16"/>
        <v>0</v>
      </c>
      <c r="AI65" s="34"/>
      <c r="AJ65" s="35">
        <f t="shared" si="17"/>
        <v>0</v>
      </c>
      <c r="AK65" s="36"/>
      <c r="AL65" s="35">
        <f t="shared" si="18"/>
        <v>0</v>
      </c>
      <c r="AM65" s="36"/>
      <c r="AN65" s="35">
        <f t="shared" si="19"/>
        <v>0</v>
      </c>
      <c r="AO65" s="37"/>
      <c r="AP65" s="35">
        <f t="shared" si="20"/>
        <v>0</v>
      </c>
      <c r="AQ65" s="34"/>
      <c r="AR65" s="35">
        <f t="shared" si="21"/>
        <v>0</v>
      </c>
      <c r="AS65" s="36"/>
      <c r="AT65" s="35">
        <f t="shared" si="22"/>
        <v>0</v>
      </c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</row>
    <row r="66" ht="12.75" customHeight="1">
      <c r="A66" s="40" t="s">
        <v>113</v>
      </c>
      <c r="B66" s="2"/>
      <c r="C66" s="26"/>
      <c r="D66" s="26"/>
      <c r="E66" s="26"/>
      <c r="F66" s="27"/>
      <c r="G66" s="28"/>
      <c r="H66" s="29">
        <f t="shared" si="3"/>
        <v>0</v>
      </c>
      <c r="I66" s="28"/>
      <c r="J66" s="29">
        <f t="shared" si="4"/>
        <v>0</v>
      </c>
      <c r="K66" s="28"/>
      <c r="L66" s="29">
        <f t="shared" si="5"/>
        <v>0</v>
      </c>
      <c r="M66" s="28"/>
      <c r="N66" s="29">
        <f t="shared" si="6"/>
        <v>0</v>
      </c>
      <c r="O66" s="28"/>
      <c r="P66" s="29">
        <f t="shared" si="7"/>
        <v>0</v>
      </c>
      <c r="Q66" s="28"/>
      <c r="R66" s="29">
        <f t="shared" si="8"/>
        <v>0</v>
      </c>
      <c r="S66" s="28"/>
      <c r="T66" s="29">
        <f t="shared" si="9"/>
        <v>0</v>
      </c>
      <c r="U66" s="28"/>
      <c r="V66" s="29">
        <f t="shared" si="10"/>
        <v>0</v>
      </c>
      <c r="W66" s="28"/>
      <c r="X66" s="29">
        <f t="shared" si="11"/>
        <v>0</v>
      </c>
      <c r="Y66" s="28"/>
      <c r="Z66" s="29">
        <f t="shared" si="12"/>
        <v>0</v>
      </c>
      <c r="AA66" s="28"/>
      <c r="AB66" s="29">
        <f t="shared" si="13"/>
        <v>0</v>
      </c>
      <c r="AC66" s="28"/>
      <c r="AD66" s="29">
        <f t="shared" si="14"/>
        <v>0</v>
      </c>
      <c r="AE66" s="28"/>
      <c r="AF66" s="29">
        <f t="shared" si="15"/>
        <v>0</v>
      </c>
      <c r="AG66" s="28"/>
      <c r="AH66" s="29">
        <f t="shared" si="16"/>
        <v>0</v>
      </c>
      <c r="AI66" s="28"/>
      <c r="AJ66" s="29">
        <f t="shared" si="17"/>
        <v>0</v>
      </c>
      <c r="AK66" s="28"/>
      <c r="AL66" s="29">
        <f t="shared" si="18"/>
        <v>0</v>
      </c>
      <c r="AM66" s="28"/>
      <c r="AN66" s="29">
        <f t="shared" si="19"/>
        <v>0</v>
      </c>
      <c r="AO66" s="28"/>
      <c r="AP66" s="29">
        <f t="shared" si="20"/>
        <v>0</v>
      </c>
      <c r="AQ66" s="28"/>
      <c r="AR66" s="29">
        <f t="shared" si="21"/>
        <v>0</v>
      </c>
      <c r="AS66" s="28"/>
      <c r="AT66" s="29">
        <f t="shared" si="22"/>
        <v>0</v>
      </c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</row>
    <row r="67" ht="12.75" customHeight="1">
      <c r="A67" s="54" t="s">
        <v>31</v>
      </c>
      <c r="B67" s="55" t="s">
        <v>114</v>
      </c>
      <c r="C67" s="56" t="s">
        <v>115</v>
      </c>
      <c r="D67" s="56">
        <v>4.0</v>
      </c>
      <c r="E67" s="32">
        <f t="shared" ref="E67:E69" si="34">+G67+I67+K67+M67+O67+Q67+S67+U67+W67+Y67+AA67+AC67+AE67+AG67+AI67+AK67+AM67+AO67+AQ67+AS67</f>
        <v>0</v>
      </c>
      <c r="F67" s="33">
        <f t="shared" ref="F67:F69" si="35">E67*D67</f>
        <v>0</v>
      </c>
      <c r="G67" s="57"/>
      <c r="H67" s="35">
        <f t="shared" si="3"/>
        <v>0</v>
      </c>
      <c r="I67" s="58"/>
      <c r="J67" s="35">
        <f t="shared" si="4"/>
        <v>0</v>
      </c>
      <c r="K67" s="57"/>
      <c r="L67" s="35">
        <f t="shared" si="5"/>
        <v>0</v>
      </c>
      <c r="M67" s="58"/>
      <c r="N67" s="35">
        <f t="shared" si="6"/>
        <v>0</v>
      </c>
      <c r="O67" s="57"/>
      <c r="P67" s="35">
        <f t="shared" si="7"/>
        <v>0</v>
      </c>
      <c r="Q67" s="58"/>
      <c r="R67" s="35">
        <f t="shared" si="8"/>
        <v>0</v>
      </c>
      <c r="S67" s="57"/>
      <c r="T67" s="35">
        <f t="shared" si="9"/>
        <v>0</v>
      </c>
      <c r="U67" s="58"/>
      <c r="V67" s="35">
        <f t="shared" si="10"/>
        <v>0</v>
      </c>
      <c r="W67" s="57"/>
      <c r="X67" s="35">
        <f t="shared" si="11"/>
        <v>0</v>
      </c>
      <c r="Y67" s="58"/>
      <c r="Z67" s="35">
        <f t="shared" si="12"/>
        <v>0</v>
      </c>
      <c r="AA67" s="37"/>
      <c r="AB67" s="35">
        <f t="shared" si="13"/>
        <v>0</v>
      </c>
      <c r="AC67" s="58"/>
      <c r="AD67" s="35">
        <f t="shared" si="14"/>
        <v>0</v>
      </c>
      <c r="AE67" s="57"/>
      <c r="AF67" s="35">
        <f t="shared" si="15"/>
        <v>0</v>
      </c>
      <c r="AG67" s="58"/>
      <c r="AH67" s="35">
        <f t="shared" si="16"/>
        <v>0</v>
      </c>
      <c r="AI67" s="57"/>
      <c r="AJ67" s="35">
        <f t="shared" si="17"/>
        <v>0</v>
      </c>
      <c r="AK67" s="58"/>
      <c r="AL67" s="35">
        <f t="shared" si="18"/>
        <v>0</v>
      </c>
      <c r="AM67" s="37"/>
      <c r="AN67" s="35">
        <f t="shared" si="19"/>
        <v>0</v>
      </c>
      <c r="AO67" s="58"/>
      <c r="AP67" s="35">
        <f t="shared" si="20"/>
        <v>0</v>
      </c>
      <c r="AQ67" s="57"/>
      <c r="AR67" s="35">
        <f t="shared" si="21"/>
        <v>0</v>
      </c>
      <c r="AS67" s="58"/>
      <c r="AT67" s="35">
        <f t="shared" si="22"/>
        <v>0</v>
      </c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</row>
    <row r="68" ht="12.75" customHeight="1">
      <c r="A68" s="38"/>
      <c r="B68" s="41" t="s">
        <v>116</v>
      </c>
      <c r="C68" s="42" t="s">
        <v>115</v>
      </c>
      <c r="D68" s="42">
        <v>4.0</v>
      </c>
      <c r="E68" s="32">
        <f t="shared" si="34"/>
        <v>0</v>
      </c>
      <c r="F68" s="33">
        <f t="shared" si="35"/>
        <v>0</v>
      </c>
      <c r="G68" s="64"/>
      <c r="H68" s="35">
        <f t="shared" si="3"/>
        <v>0</v>
      </c>
      <c r="I68" s="65"/>
      <c r="J68" s="35">
        <f t="shared" si="4"/>
        <v>0</v>
      </c>
      <c r="K68" s="64"/>
      <c r="L68" s="35">
        <f t="shared" si="5"/>
        <v>0</v>
      </c>
      <c r="M68" s="65"/>
      <c r="N68" s="35">
        <f t="shared" si="6"/>
        <v>0</v>
      </c>
      <c r="O68" s="64"/>
      <c r="P68" s="35">
        <f t="shared" si="7"/>
        <v>0</v>
      </c>
      <c r="Q68" s="65"/>
      <c r="R68" s="35">
        <f t="shared" si="8"/>
        <v>0</v>
      </c>
      <c r="S68" s="64"/>
      <c r="T68" s="35">
        <f t="shared" si="9"/>
        <v>0</v>
      </c>
      <c r="U68" s="65"/>
      <c r="V68" s="35">
        <f t="shared" si="10"/>
        <v>0</v>
      </c>
      <c r="W68" s="64"/>
      <c r="X68" s="35">
        <f t="shared" si="11"/>
        <v>0</v>
      </c>
      <c r="Y68" s="65"/>
      <c r="Z68" s="35">
        <f t="shared" si="12"/>
        <v>0</v>
      </c>
      <c r="AA68" s="65"/>
      <c r="AB68" s="35">
        <f t="shared" si="13"/>
        <v>0</v>
      </c>
      <c r="AC68" s="65"/>
      <c r="AD68" s="35">
        <f t="shared" si="14"/>
        <v>0</v>
      </c>
      <c r="AE68" s="64"/>
      <c r="AF68" s="35">
        <f t="shared" si="15"/>
        <v>0</v>
      </c>
      <c r="AG68" s="65"/>
      <c r="AH68" s="35">
        <f t="shared" si="16"/>
        <v>0</v>
      </c>
      <c r="AI68" s="64"/>
      <c r="AJ68" s="35">
        <f t="shared" si="17"/>
        <v>0</v>
      </c>
      <c r="AK68" s="65"/>
      <c r="AL68" s="35">
        <f t="shared" si="18"/>
        <v>0</v>
      </c>
      <c r="AM68" s="65"/>
      <c r="AN68" s="35">
        <f t="shared" si="19"/>
        <v>0</v>
      </c>
      <c r="AO68" s="65"/>
      <c r="AP68" s="35">
        <f t="shared" si="20"/>
        <v>0</v>
      </c>
      <c r="AQ68" s="64"/>
      <c r="AR68" s="35">
        <f t="shared" si="21"/>
        <v>0</v>
      </c>
      <c r="AS68" s="65"/>
      <c r="AT68" s="35">
        <f t="shared" si="22"/>
        <v>0</v>
      </c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</row>
    <row r="69" ht="12.75" customHeight="1">
      <c r="A69" s="39"/>
      <c r="B69" s="53" t="s">
        <v>117</v>
      </c>
      <c r="C69" s="42" t="s">
        <v>115</v>
      </c>
      <c r="D69" s="42">
        <v>4.0</v>
      </c>
      <c r="E69" s="32">
        <f t="shared" si="34"/>
        <v>0</v>
      </c>
      <c r="F69" s="33">
        <f t="shared" si="35"/>
        <v>0</v>
      </c>
      <c r="G69" s="47"/>
      <c r="H69" s="35">
        <f t="shared" si="3"/>
        <v>0</v>
      </c>
      <c r="I69" s="37"/>
      <c r="J69" s="35">
        <f t="shared" si="4"/>
        <v>0</v>
      </c>
      <c r="K69" s="47"/>
      <c r="L69" s="35">
        <f t="shared" si="5"/>
        <v>0</v>
      </c>
      <c r="M69" s="37"/>
      <c r="N69" s="35">
        <f t="shared" si="6"/>
        <v>0</v>
      </c>
      <c r="O69" s="47"/>
      <c r="P69" s="35">
        <f t="shared" si="7"/>
        <v>0</v>
      </c>
      <c r="Q69" s="37"/>
      <c r="R69" s="35">
        <f t="shared" si="8"/>
        <v>0</v>
      </c>
      <c r="S69" s="47"/>
      <c r="T69" s="35">
        <f t="shared" si="9"/>
        <v>0</v>
      </c>
      <c r="U69" s="37"/>
      <c r="V69" s="35">
        <f t="shared" si="10"/>
        <v>0</v>
      </c>
      <c r="W69" s="47"/>
      <c r="X69" s="35">
        <f t="shared" si="11"/>
        <v>0</v>
      </c>
      <c r="Y69" s="37"/>
      <c r="Z69" s="35">
        <f t="shared" si="12"/>
        <v>0</v>
      </c>
      <c r="AA69" s="37"/>
      <c r="AB69" s="35">
        <f t="shared" si="13"/>
        <v>0</v>
      </c>
      <c r="AC69" s="37"/>
      <c r="AD69" s="35">
        <f t="shared" si="14"/>
        <v>0</v>
      </c>
      <c r="AE69" s="47"/>
      <c r="AF69" s="35">
        <f t="shared" si="15"/>
        <v>0</v>
      </c>
      <c r="AG69" s="37"/>
      <c r="AH69" s="35">
        <f t="shared" si="16"/>
        <v>0</v>
      </c>
      <c r="AI69" s="47"/>
      <c r="AJ69" s="35">
        <f t="shared" si="17"/>
        <v>0</v>
      </c>
      <c r="AK69" s="37"/>
      <c r="AL69" s="35">
        <f t="shared" si="18"/>
        <v>0</v>
      </c>
      <c r="AM69" s="37"/>
      <c r="AN69" s="35">
        <f t="shared" si="19"/>
        <v>0</v>
      </c>
      <c r="AO69" s="37"/>
      <c r="AP69" s="35">
        <f t="shared" si="20"/>
        <v>0</v>
      </c>
      <c r="AQ69" s="47"/>
      <c r="AR69" s="35">
        <f t="shared" si="21"/>
        <v>0</v>
      </c>
      <c r="AS69" s="37"/>
      <c r="AT69" s="35">
        <f t="shared" si="22"/>
        <v>0</v>
      </c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</row>
    <row r="70" ht="12.75" customHeight="1">
      <c r="A70" s="40" t="s">
        <v>118</v>
      </c>
      <c r="B70" s="2"/>
      <c r="C70" s="26"/>
      <c r="D70" s="26"/>
      <c r="E70" s="26"/>
      <c r="F70" s="27"/>
      <c r="G70" s="28"/>
      <c r="H70" s="29">
        <f t="shared" si="3"/>
        <v>0</v>
      </c>
      <c r="I70" s="28"/>
      <c r="J70" s="29">
        <f t="shared" si="4"/>
        <v>0</v>
      </c>
      <c r="K70" s="28"/>
      <c r="L70" s="29">
        <f t="shared" si="5"/>
        <v>0</v>
      </c>
      <c r="M70" s="28"/>
      <c r="N70" s="29">
        <f t="shared" si="6"/>
        <v>0</v>
      </c>
      <c r="O70" s="28"/>
      <c r="P70" s="29">
        <f t="shared" si="7"/>
        <v>0</v>
      </c>
      <c r="Q70" s="28"/>
      <c r="R70" s="29">
        <f t="shared" si="8"/>
        <v>0</v>
      </c>
      <c r="S70" s="28"/>
      <c r="T70" s="29">
        <f t="shared" si="9"/>
        <v>0</v>
      </c>
      <c r="U70" s="28"/>
      <c r="V70" s="29">
        <f t="shared" si="10"/>
        <v>0</v>
      </c>
      <c r="W70" s="28"/>
      <c r="X70" s="29">
        <f t="shared" si="11"/>
        <v>0</v>
      </c>
      <c r="Y70" s="28"/>
      <c r="Z70" s="29">
        <f t="shared" si="12"/>
        <v>0</v>
      </c>
      <c r="AA70" s="28"/>
      <c r="AB70" s="29">
        <f t="shared" si="13"/>
        <v>0</v>
      </c>
      <c r="AC70" s="28"/>
      <c r="AD70" s="29">
        <f t="shared" si="14"/>
        <v>0</v>
      </c>
      <c r="AE70" s="28"/>
      <c r="AF70" s="29">
        <f t="shared" si="15"/>
        <v>0</v>
      </c>
      <c r="AG70" s="28"/>
      <c r="AH70" s="29">
        <f t="shared" si="16"/>
        <v>0</v>
      </c>
      <c r="AI70" s="28"/>
      <c r="AJ70" s="29">
        <f t="shared" si="17"/>
        <v>0</v>
      </c>
      <c r="AK70" s="28"/>
      <c r="AL70" s="29">
        <f t="shared" si="18"/>
        <v>0</v>
      </c>
      <c r="AM70" s="28"/>
      <c r="AN70" s="29">
        <f t="shared" si="19"/>
        <v>0</v>
      </c>
      <c r="AO70" s="28"/>
      <c r="AP70" s="29">
        <f t="shared" si="20"/>
        <v>0</v>
      </c>
      <c r="AQ70" s="28"/>
      <c r="AR70" s="29">
        <f t="shared" si="21"/>
        <v>0</v>
      </c>
      <c r="AS70" s="28"/>
      <c r="AT70" s="29">
        <f t="shared" si="22"/>
        <v>0</v>
      </c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</row>
    <row r="71" ht="12.75" customHeight="1">
      <c r="A71" s="54" t="s">
        <v>31</v>
      </c>
      <c r="B71" s="73" t="s">
        <v>119</v>
      </c>
      <c r="C71" s="56" t="s">
        <v>120</v>
      </c>
      <c r="D71" s="56">
        <v>4.0</v>
      </c>
      <c r="E71" s="32">
        <f t="shared" ref="E71:E87" si="36">+G71+I71+K71+M71+O71+Q71+S71+U71+W71+Y71+AA71+AC71+AE71+AG71+AI71+AK71+AM71+AO71+AQ71+AS71</f>
        <v>0</v>
      </c>
      <c r="F71" s="33">
        <f t="shared" ref="F71:F87" si="37">E71*D71</f>
        <v>0</v>
      </c>
      <c r="G71" s="57"/>
      <c r="H71" s="35">
        <f t="shared" si="3"/>
        <v>0</v>
      </c>
      <c r="I71" s="58"/>
      <c r="J71" s="35">
        <f t="shared" si="4"/>
        <v>0</v>
      </c>
      <c r="K71" s="57"/>
      <c r="L71" s="35">
        <f t="shared" si="5"/>
        <v>0</v>
      </c>
      <c r="M71" s="58"/>
      <c r="N71" s="35">
        <f t="shared" si="6"/>
        <v>0</v>
      </c>
      <c r="O71" s="57"/>
      <c r="P71" s="35">
        <f t="shared" si="7"/>
        <v>0</v>
      </c>
      <c r="Q71" s="58"/>
      <c r="R71" s="35">
        <f t="shared" si="8"/>
        <v>0</v>
      </c>
      <c r="S71" s="57"/>
      <c r="T71" s="35">
        <f t="shared" si="9"/>
        <v>0</v>
      </c>
      <c r="U71" s="58"/>
      <c r="V71" s="35">
        <f t="shared" si="10"/>
        <v>0</v>
      </c>
      <c r="W71" s="57"/>
      <c r="X71" s="35">
        <f t="shared" si="11"/>
        <v>0</v>
      </c>
      <c r="Y71" s="58"/>
      <c r="Z71" s="35">
        <f t="shared" si="12"/>
        <v>0</v>
      </c>
      <c r="AA71" s="37"/>
      <c r="AB71" s="35">
        <f t="shared" si="13"/>
        <v>0</v>
      </c>
      <c r="AC71" s="58"/>
      <c r="AD71" s="35">
        <f t="shared" si="14"/>
        <v>0</v>
      </c>
      <c r="AE71" s="57"/>
      <c r="AF71" s="35">
        <f t="shared" si="15"/>
        <v>0</v>
      </c>
      <c r="AG71" s="58"/>
      <c r="AH71" s="35">
        <f t="shared" si="16"/>
        <v>0</v>
      </c>
      <c r="AI71" s="57"/>
      <c r="AJ71" s="35">
        <f t="shared" si="17"/>
        <v>0</v>
      </c>
      <c r="AK71" s="58"/>
      <c r="AL71" s="35">
        <f t="shared" si="18"/>
        <v>0</v>
      </c>
      <c r="AM71" s="37"/>
      <c r="AN71" s="35">
        <f t="shared" si="19"/>
        <v>0</v>
      </c>
      <c r="AO71" s="58"/>
      <c r="AP71" s="35">
        <f t="shared" si="20"/>
        <v>0</v>
      </c>
      <c r="AQ71" s="57"/>
      <c r="AR71" s="35">
        <f t="shared" si="21"/>
        <v>0</v>
      </c>
      <c r="AS71" s="58"/>
      <c r="AT71" s="35">
        <f t="shared" si="22"/>
        <v>0</v>
      </c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</row>
    <row r="72" ht="12.75" customHeight="1">
      <c r="A72" s="38"/>
      <c r="B72" s="39"/>
      <c r="C72" s="56" t="s">
        <v>78</v>
      </c>
      <c r="D72" s="56">
        <v>7.0</v>
      </c>
      <c r="E72" s="32">
        <f t="shared" si="36"/>
        <v>0</v>
      </c>
      <c r="F72" s="33">
        <f t="shared" si="37"/>
        <v>0</v>
      </c>
      <c r="G72" s="57"/>
      <c r="H72" s="35">
        <f t="shared" si="3"/>
        <v>0</v>
      </c>
      <c r="I72" s="58"/>
      <c r="J72" s="35">
        <f t="shared" si="4"/>
        <v>0</v>
      </c>
      <c r="K72" s="57"/>
      <c r="L72" s="35">
        <f t="shared" si="5"/>
        <v>0</v>
      </c>
      <c r="M72" s="58"/>
      <c r="N72" s="35">
        <f t="shared" si="6"/>
        <v>0</v>
      </c>
      <c r="O72" s="57"/>
      <c r="P72" s="35">
        <f t="shared" si="7"/>
        <v>0</v>
      </c>
      <c r="Q72" s="58"/>
      <c r="R72" s="35">
        <f t="shared" si="8"/>
        <v>0</v>
      </c>
      <c r="S72" s="57"/>
      <c r="T72" s="35">
        <f t="shared" si="9"/>
        <v>0</v>
      </c>
      <c r="U72" s="58"/>
      <c r="V72" s="35">
        <f t="shared" si="10"/>
        <v>0</v>
      </c>
      <c r="W72" s="57"/>
      <c r="X72" s="35">
        <f t="shared" si="11"/>
        <v>0</v>
      </c>
      <c r="Y72" s="58"/>
      <c r="Z72" s="35">
        <f t="shared" si="12"/>
        <v>0</v>
      </c>
      <c r="AA72" s="58"/>
      <c r="AB72" s="35">
        <f t="shared" si="13"/>
        <v>0</v>
      </c>
      <c r="AC72" s="58"/>
      <c r="AD72" s="35">
        <f t="shared" si="14"/>
        <v>0</v>
      </c>
      <c r="AE72" s="57"/>
      <c r="AF72" s="35">
        <f t="shared" si="15"/>
        <v>0</v>
      </c>
      <c r="AG72" s="58"/>
      <c r="AH72" s="35">
        <f t="shared" si="16"/>
        <v>0</v>
      </c>
      <c r="AI72" s="57"/>
      <c r="AJ72" s="35">
        <f t="shared" si="17"/>
        <v>0</v>
      </c>
      <c r="AK72" s="58"/>
      <c r="AL72" s="35">
        <f t="shared" si="18"/>
        <v>0</v>
      </c>
      <c r="AM72" s="58"/>
      <c r="AN72" s="35">
        <f t="shared" si="19"/>
        <v>0</v>
      </c>
      <c r="AO72" s="58"/>
      <c r="AP72" s="35">
        <f t="shared" si="20"/>
        <v>0</v>
      </c>
      <c r="AQ72" s="57"/>
      <c r="AR72" s="35">
        <f t="shared" si="21"/>
        <v>0</v>
      </c>
      <c r="AS72" s="58"/>
      <c r="AT72" s="35">
        <f t="shared" si="22"/>
        <v>0</v>
      </c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</row>
    <row r="73" ht="12.75" customHeight="1">
      <c r="A73" s="38"/>
      <c r="B73" s="73" t="s">
        <v>121</v>
      </c>
      <c r="C73" s="56" t="s">
        <v>120</v>
      </c>
      <c r="D73" s="56">
        <v>4.0</v>
      </c>
      <c r="E73" s="32">
        <f t="shared" si="36"/>
        <v>0</v>
      </c>
      <c r="F73" s="33">
        <f t="shared" si="37"/>
        <v>0</v>
      </c>
      <c r="G73" s="57"/>
      <c r="H73" s="35">
        <f t="shared" si="3"/>
        <v>0</v>
      </c>
      <c r="I73" s="58"/>
      <c r="J73" s="35">
        <f t="shared" si="4"/>
        <v>0</v>
      </c>
      <c r="K73" s="57"/>
      <c r="L73" s="35">
        <f t="shared" si="5"/>
        <v>0</v>
      </c>
      <c r="M73" s="58"/>
      <c r="N73" s="35">
        <f t="shared" si="6"/>
        <v>0</v>
      </c>
      <c r="O73" s="57"/>
      <c r="P73" s="35">
        <f t="shared" si="7"/>
        <v>0</v>
      </c>
      <c r="Q73" s="58"/>
      <c r="R73" s="35">
        <f t="shared" si="8"/>
        <v>0</v>
      </c>
      <c r="S73" s="57"/>
      <c r="T73" s="35">
        <f t="shared" si="9"/>
        <v>0</v>
      </c>
      <c r="U73" s="58"/>
      <c r="V73" s="35">
        <f t="shared" si="10"/>
        <v>0</v>
      </c>
      <c r="W73" s="57"/>
      <c r="X73" s="35">
        <f t="shared" si="11"/>
        <v>0</v>
      </c>
      <c r="Y73" s="58"/>
      <c r="Z73" s="35">
        <f t="shared" si="12"/>
        <v>0</v>
      </c>
      <c r="AA73" s="58"/>
      <c r="AB73" s="35">
        <f t="shared" si="13"/>
        <v>0</v>
      </c>
      <c r="AC73" s="58"/>
      <c r="AD73" s="35">
        <f t="shared" si="14"/>
        <v>0</v>
      </c>
      <c r="AE73" s="57"/>
      <c r="AF73" s="35">
        <f t="shared" si="15"/>
        <v>0</v>
      </c>
      <c r="AG73" s="58"/>
      <c r="AH73" s="35">
        <f t="shared" si="16"/>
        <v>0</v>
      </c>
      <c r="AI73" s="57"/>
      <c r="AJ73" s="35">
        <f t="shared" si="17"/>
        <v>0</v>
      </c>
      <c r="AK73" s="58"/>
      <c r="AL73" s="35">
        <f t="shared" si="18"/>
        <v>0</v>
      </c>
      <c r="AM73" s="58"/>
      <c r="AN73" s="35">
        <f t="shared" si="19"/>
        <v>0</v>
      </c>
      <c r="AO73" s="58"/>
      <c r="AP73" s="35">
        <f t="shared" si="20"/>
        <v>0</v>
      </c>
      <c r="AQ73" s="57"/>
      <c r="AR73" s="35">
        <f t="shared" si="21"/>
        <v>0</v>
      </c>
      <c r="AS73" s="58"/>
      <c r="AT73" s="35">
        <f t="shared" si="22"/>
        <v>0</v>
      </c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</row>
    <row r="74" ht="12.75" customHeight="1">
      <c r="A74" s="38"/>
      <c r="B74" s="39"/>
      <c r="C74" s="56" t="s">
        <v>78</v>
      </c>
      <c r="D74" s="56">
        <v>7.0</v>
      </c>
      <c r="E74" s="32">
        <f t="shared" si="36"/>
        <v>0</v>
      </c>
      <c r="F74" s="33">
        <f t="shared" si="37"/>
        <v>0</v>
      </c>
      <c r="G74" s="57"/>
      <c r="H74" s="35">
        <f t="shared" si="3"/>
        <v>0</v>
      </c>
      <c r="I74" s="58"/>
      <c r="J74" s="35">
        <f t="shared" si="4"/>
        <v>0</v>
      </c>
      <c r="K74" s="57"/>
      <c r="L74" s="35">
        <f t="shared" si="5"/>
        <v>0</v>
      </c>
      <c r="M74" s="58"/>
      <c r="N74" s="35">
        <f t="shared" si="6"/>
        <v>0</v>
      </c>
      <c r="O74" s="57"/>
      <c r="P74" s="35">
        <f t="shared" si="7"/>
        <v>0</v>
      </c>
      <c r="Q74" s="58"/>
      <c r="R74" s="35">
        <f t="shared" si="8"/>
        <v>0</v>
      </c>
      <c r="S74" s="57"/>
      <c r="T74" s="35">
        <f t="shared" si="9"/>
        <v>0</v>
      </c>
      <c r="U74" s="58"/>
      <c r="V74" s="35">
        <f t="shared" si="10"/>
        <v>0</v>
      </c>
      <c r="W74" s="57"/>
      <c r="X74" s="35">
        <f t="shared" si="11"/>
        <v>0</v>
      </c>
      <c r="Y74" s="58"/>
      <c r="Z74" s="35">
        <f t="shared" si="12"/>
        <v>0</v>
      </c>
      <c r="AA74" s="58"/>
      <c r="AB74" s="35">
        <f t="shared" si="13"/>
        <v>0</v>
      </c>
      <c r="AC74" s="37"/>
      <c r="AD74" s="35">
        <f t="shared" si="14"/>
        <v>0</v>
      </c>
      <c r="AE74" s="57"/>
      <c r="AF74" s="35">
        <f t="shared" si="15"/>
        <v>0</v>
      </c>
      <c r="AG74" s="58"/>
      <c r="AH74" s="35">
        <f t="shared" si="16"/>
        <v>0</v>
      </c>
      <c r="AI74" s="57"/>
      <c r="AJ74" s="35">
        <f t="shared" si="17"/>
        <v>0</v>
      </c>
      <c r="AK74" s="58"/>
      <c r="AL74" s="35">
        <f t="shared" si="18"/>
        <v>0</v>
      </c>
      <c r="AM74" s="58"/>
      <c r="AN74" s="35">
        <f t="shared" si="19"/>
        <v>0</v>
      </c>
      <c r="AO74" s="37"/>
      <c r="AP74" s="35">
        <f t="shared" si="20"/>
        <v>0</v>
      </c>
      <c r="AQ74" s="57"/>
      <c r="AR74" s="35">
        <f t="shared" si="21"/>
        <v>0</v>
      </c>
      <c r="AS74" s="58"/>
      <c r="AT74" s="35">
        <f t="shared" si="22"/>
        <v>0</v>
      </c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</row>
    <row r="75" ht="12.75" customHeight="1">
      <c r="A75" s="38"/>
      <c r="B75" s="73" t="s">
        <v>122</v>
      </c>
      <c r="C75" s="56" t="s">
        <v>120</v>
      </c>
      <c r="D75" s="56">
        <v>4.0</v>
      </c>
      <c r="E75" s="32">
        <f t="shared" si="36"/>
        <v>0</v>
      </c>
      <c r="F75" s="33">
        <f t="shared" si="37"/>
        <v>0</v>
      </c>
      <c r="G75" s="57"/>
      <c r="H75" s="35">
        <f t="shared" si="3"/>
        <v>0</v>
      </c>
      <c r="I75" s="58"/>
      <c r="J75" s="35">
        <f t="shared" si="4"/>
        <v>0</v>
      </c>
      <c r="K75" s="57"/>
      <c r="L75" s="35">
        <f t="shared" si="5"/>
        <v>0</v>
      </c>
      <c r="M75" s="58"/>
      <c r="N75" s="35">
        <f t="shared" si="6"/>
        <v>0</v>
      </c>
      <c r="O75" s="57"/>
      <c r="P75" s="35">
        <f t="shared" si="7"/>
        <v>0</v>
      </c>
      <c r="Q75" s="58"/>
      <c r="R75" s="35">
        <f t="shared" si="8"/>
        <v>0</v>
      </c>
      <c r="S75" s="57"/>
      <c r="T75" s="35">
        <f t="shared" si="9"/>
        <v>0</v>
      </c>
      <c r="U75" s="58"/>
      <c r="V75" s="35">
        <f t="shared" si="10"/>
        <v>0</v>
      </c>
      <c r="W75" s="57"/>
      <c r="X75" s="35">
        <f t="shared" si="11"/>
        <v>0</v>
      </c>
      <c r="Y75" s="37"/>
      <c r="Z75" s="35">
        <f t="shared" si="12"/>
        <v>0</v>
      </c>
      <c r="AA75" s="58"/>
      <c r="AB75" s="35">
        <f t="shared" si="13"/>
        <v>0</v>
      </c>
      <c r="AC75" s="58"/>
      <c r="AD75" s="35">
        <f t="shared" si="14"/>
        <v>0</v>
      </c>
      <c r="AE75" s="57"/>
      <c r="AF75" s="35">
        <f t="shared" si="15"/>
        <v>0</v>
      </c>
      <c r="AG75" s="58"/>
      <c r="AH75" s="35">
        <f t="shared" si="16"/>
        <v>0</v>
      </c>
      <c r="AI75" s="57"/>
      <c r="AJ75" s="35">
        <f t="shared" si="17"/>
        <v>0</v>
      </c>
      <c r="AK75" s="37"/>
      <c r="AL75" s="35">
        <f t="shared" si="18"/>
        <v>0</v>
      </c>
      <c r="AM75" s="58"/>
      <c r="AN75" s="35">
        <f t="shared" si="19"/>
        <v>0</v>
      </c>
      <c r="AO75" s="58"/>
      <c r="AP75" s="35">
        <f t="shared" si="20"/>
        <v>0</v>
      </c>
      <c r="AQ75" s="57"/>
      <c r="AR75" s="35">
        <f t="shared" si="21"/>
        <v>0</v>
      </c>
      <c r="AS75" s="58"/>
      <c r="AT75" s="35">
        <f t="shared" si="22"/>
        <v>0</v>
      </c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</row>
    <row r="76" ht="12.75" customHeight="1">
      <c r="A76" s="38"/>
      <c r="B76" s="39"/>
      <c r="C76" s="56" t="s">
        <v>78</v>
      </c>
      <c r="D76" s="56">
        <v>7.0</v>
      </c>
      <c r="E76" s="32">
        <f t="shared" si="36"/>
        <v>0</v>
      </c>
      <c r="F76" s="33">
        <f t="shared" si="37"/>
        <v>0</v>
      </c>
      <c r="G76" s="57"/>
      <c r="H76" s="35">
        <f t="shared" si="3"/>
        <v>0</v>
      </c>
      <c r="I76" s="58"/>
      <c r="J76" s="35">
        <f t="shared" si="4"/>
        <v>0</v>
      </c>
      <c r="K76" s="57"/>
      <c r="L76" s="35">
        <f t="shared" si="5"/>
        <v>0</v>
      </c>
      <c r="M76" s="58"/>
      <c r="N76" s="35">
        <f t="shared" si="6"/>
        <v>0</v>
      </c>
      <c r="O76" s="57"/>
      <c r="P76" s="35">
        <f t="shared" si="7"/>
        <v>0</v>
      </c>
      <c r="Q76" s="58"/>
      <c r="R76" s="35">
        <f t="shared" si="8"/>
        <v>0</v>
      </c>
      <c r="S76" s="57"/>
      <c r="T76" s="35">
        <f t="shared" si="9"/>
        <v>0</v>
      </c>
      <c r="U76" s="58"/>
      <c r="V76" s="35">
        <f t="shared" si="10"/>
        <v>0</v>
      </c>
      <c r="W76" s="57"/>
      <c r="X76" s="35">
        <f t="shared" si="11"/>
        <v>0</v>
      </c>
      <c r="Y76" s="58"/>
      <c r="Z76" s="35">
        <f t="shared" si="12"/>
        <v>0</v>
      </c>
      <c r="AA76" s="58"/>
      <c r="AB76" s="35">
        <f t="shared" si="13"/>
        <v>0</v>
      </c>
      <c r="AC76" s="58"/>
      <c r="AD76" s="35">
        <f t="shared" si="14"/>
        <v>0</v>
      </c>
      <c r="AE76" s="57"/>
      <c r="AF76" s="35">
        <f t="shared" si="15"/>
        <v>0</v>
      </c>
      <c r="AG76" s="58"/>
      <c r="AH76" s="35">
        <f t="shared" si="16"/>
        <v>0</v>
      </c>
      <c r="AI76" s="57"/>
      <c r="AJ76" s="35">
        <f t="shared" si="17"/>
        <v>0</v>
      </c>
      <c r="AK76" s="58"/>
      <c r="AL76" s="35">
        <f t="shared" si="18"/>
        <v>0</v>
      </c>
      <c r="AM76" s="58"/>
      <c r="AN76" s="35">
        <f t="shared" si="19"/>
        <v>0</v>
      </c>
      <c r="AO76" s="58"/>
      <c r="AP76" s="35">
        <f t="shared" si="20"/>
        <v>0</v>
      </c>
      <c r="AQ76" s="57"/>
      <c r="AR76" s="35">
        <f t="shared" si="21"/>
        <v>0</v>
      </c>
      <c r="AS76" s="58"/>
      <c r="AT76" s="35">
        <f t="shared" si="22"/>
        <v>0</v>
      </c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</row>
    <row r="77" ht="12.75" customHeight="1">
      <c r="A77" s="38"/>
      <c r="B77" s="55" t="s">
        <v>123</v>
      </c>
      <c r="C77" s="56" t="s">
        <v>124</v>
      </c>
      <c r="D77" s="56">
        <v>5.5</v>
      </c>
      <c r="E77" s="32">
        <f t="shared" si="36"/>
        <v>0</v>
      </c>
      <c r="F77" s="33">
        <f t="shared" si="37"/>
        <v>0</v>
      </c>
      <c r="G77" s="57"/>
      <c r="H77" s="35">
        <f t="shared" si="3"/>
        <v>0</v>
      </c>
      <c r="I77" s="58"/>
      <c r="J77" s="35">
        <f t="shared" si="4"/>
        <v>0</v>
      </c>
      <c r="K77" s="57"/>
      <c r="L77" s="35">
        <f t="shared" si="5"/>
        <v>0</v>
      </c>
      <c r="M77" s="58"/>
      <c r="N77" s="35">
        <f t="shared" si="6"/>
        <v>0</v>
      </c>
      <c r="O77" s="57"/>
      <c r="P77" s="35">
        <f t="shared" si="7"/>
        <v>0</v>
      </c>
      <c r="Q77" s="58"/>
      <c r="R77" s="35">
        <f t="shared" si="8"/>
        <v>0</v>
      </c>
      <c r="S77" s="57"/>
      <c r="T77" s="35">
        <f t="shared" si="9"/>
        <v>0</v>
      </c>
      <c r="U77" s="58"/>
      <c r="V77" s="35">
        <f t="shared" si="10"/>
        <v>0</v>
      </c>
      <c r="W77" s="57"/>
      <c r="X77" s="35">
        <f t="shared" si="11"/>
        <v>0</v>
      </c>
      <c r="Y77" s="58"/>
      <c r="Z77" s="35">
        <f t="shared" si="12"/>
        <v>0</v>
      </c>
      <c r="AA77" s="58"/>
      <c r="AB77" s="35">
        <f t="shared" si="13"/>
        <v>0</v>
      </c>
      <c r="AC77" s="58"/>
      <c r="AD77" s="35">
        <f t="shared" si="14"/>
        <v>0</v>
      </c>
      <c r="AE77" s="57"/>
      <c r="AF77" s="35">
        <f t="shared" si="15"/>
        <v>0</v>
      </c>
      <c r="AG77" s="58"/>
      <c r="AH77" s="35">
        <f t="shared" si="16"/>
        <v>0</v>
      </c>
      <c r="AI77" s="57"/>
      <c r="AJ77" s="35">
        <f t="shared" si="17"/>
        <v>0</v>
      </c>
      <c r="AK77" s="58"/>
      <c r="AL77" s="35">
        <f t="shared" si="18"/>
        <v>0</v>
      </c>
      <c r="AM77" s="58"/>
      <c r="AN77" s="35">
        <f t="shared" si="19"/>
        <v>0</v>
      </c>
      <c r="AO77" s="58"/>
      <c r="AP77" s="35">
        <f t="shared" si="20"/>
        <v>0</v>
      </c>
      <c r="AQ77" s="57"/>
      <c r="AR77" s="35">
        <f t="shared" si="21"/>
        <v>0</v>
      </c>
      <c r="AS77" s="58"/>
      <c r="AT77" s="35">
        <f t="shared" si="22"/>
        <v>0</v>
      </c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</row>
    <row r="78" ht="12.75" customHeight="1">
      <c r="A78" s="38"/>
      <c r="B78" s="55" t="s">
        <v>125</v>
      </c>
      <c r="C78" s="56" t="s">
        <v>124</v>
      </c>
      <c r="D78" s="56">
        <v>5.5</v>
      </c>
      <c r="E78" s="32">
        <f t="shared" si="36"/>
        <v>0</v>
      </c>
      <c r="F78" s="33">
        <f t="shared" si="37"/>
        <v>0</v>
      </c>
      <c r="G78" s="47"/>
      <c r="H78" s="35">
        <f t="shared" si="3"/>
        <v>0</v>
      </c>
      <c r="I78" s="37"/>
      <c r="J78" s="35">
        <f t="shared" si="4"/>
        <v>0</v>
      </c>
      <c r="K78" s="47"/>
      <c r="L78" s="35">
        <f t="shared" si="5"/>
        <v>0</v>
      </c>
      <c r="M78" s="37"/>
      <c r="N78" s="35">
        <f t="shared" si="6"/>
        <v>0</v>
      </c>
      <c r="O78" s="47"/>
      <c r="P78" s="35">
        <f t="shared" si="7"/>
        <v>0</v>
      </c>
      <c r="Q78" s="37"/>
      <c r="R78" s="35">
        <f t="shared" si="8"/>
        <v>0</v>
      </c>
      <c r="S78" s="47"/>
      <c r="T78" s="35">
        <f t="shared" si="9"/>
        <v>0</v>
      </c>
      <c r="U78" s="37"/>
      <c r="V78" s="35">
        <f t="shared" si="10"/>
        <v>0</v>
      </c>
      <c r="W78" s="47"/>
      <c r="X78" s="35">
        <f t="shared" si="11"/>
        <v>0</v>
      </c>
      <c r="Y78" s="37"/>
      <c r="Z78" s="35">
        <f t="shared" si="12"/>
        <v>0</v>
      </c>
      <c r="AA78" s="37"/>
      <c r="AB78" s="35">
        <f t="shared" si="13"/>
        <v>0</v>
      </c>
      <c r="AC78" s="37"/>
      <c r="AD78" s="35">
        <f t="shared" si="14"/>
        <v>0</v>
      </c>
      <c r="AE78" s="47"/>
      <c r="AF78" s="35">
        <f t="shared" si="15"/>
        <v>0</v>
      </c>
      <c r="AG78" s="37"/>
      <c r="AH78" s="35">
        <f t="shared" si="16"/>
        <v>0</v>
      </c>
      <c r="AI78" s="47"/>
      <c r="AJ78" s="35">
        <f t="shared" si="17"/>
        <v>0</v>
      </c>
      <c r="AK78" s="37"/>
      <c r="AL78" s="35">
        <f t="shared" si="18"/>
        <v>0</v>
      </c>
      <c r="AM78" s="37"/>
      <c r="AN78" s="35">
        <f t="shared" si="19"/>
        <v>0</v>
      </c>
      <c r="AO78" s="37"/>
      <c r="AP78" s="35">
        <f t="shared" si="20"/>
        <v>0</v>
      </c>
      <c r="AQ78" s="47"/>
      <c r="AR78" s="35">
        <f t="shared" si="21"/>
        <v>0</v>
      </c>
      <c r="AS78" s="37"/>
      <c r="AT78" s="35">
        <f t="shared" si="22"/>
        <v>0</v>
      </c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</row>
    <row r="79" ht="12.75" customHeight="1">
      <c r="A79" s="38"/>
      <c r="B79" s="55" t="s">
        <v>126</v>
      </c>
      <c r="C79" s="56" t="s">
        <v>127</v>
      </c>
      <c r="D79" s="74">
        <v>4.0</v>
      </c>
      <c r="E79" s="32">
        <f t="shared" si="36"/>
        <v>0</v>
      </c>
      <c r="F79" s="33">
        <f t="shared" si="37"/>
        <v>0</v>
      </c>
      <c r="G79" s="57"/>
      <c r="H79" s="35">
        <f t="shared" si="3"/>
        <v>0</v>
      </c>
      <c r="I79" s="58"/>
      <c r="J79" s="35">
        <f t="shared" si="4"/>
        <v>0</v>
      </c>
      <c r="K79" s="57"/>
      <c r="L79" s="35">
        <f t="shared" si="5"/>
        <v>0</v>
      </c>
      <c r="M79" s="58"/>
      <c r="N79" s="35">
        <f t="shared" si="6"/>
        <v>0</v>
      </c>
      <c r="O79" s="57"/>
      <c r="P79" s="35">
        <f t="shared" si="7"/>
        <v>0</v>
      </c>
      <c r="Q79" s="58"/>
      <c r="R79" s="35">
        <f t="shared" si="8"/>
        <v>0</v>
      </c>
      <c r="S79" s="57"/>
      <c r="T79" s="35">
        <f t="shared" si="9"/>
        <v>0</v>
      </c>
      <c r="U79" s="58"/>
      <c r="V79" s="35">
        <f t="shared" si="10"/>
        <v>0</v>
      </c>
      <c r="W79" s="57"/>
      <c r="X79" s="35">
        <f t="shared" si="11"/>
        <v>0</v>
      </c>
      <c r="Y79" s="37"/>
      <c r="Z79" s="35">
        <f t="shared" si="12"/>
        <v>0</v>
      </c>
      <c r="AA79" s="58"/>
      <c r="AB79" s="35">
        <f t="shared" si="13"/>
        <v>0</v>
      </c>
      <c r="AC79" s="58"/>
      <c r="AD79" s="35">
        <f t="shared" si="14"/>
        <v>0</v>
      </c>
      <c r="AE79" s="57"/>
      <c r="AF79" s="35">
        <f t="shared" si="15"/>
        <v>0</v>
      </c>
      <c r="AG79" s="58"/>
      <c r="AH79" s="35">
        <f t="shared" si="16"/>
        <v>0</v>
      </c>
      <c r="AI79" s="57"/>
      <c r="AJ79" s="35">
        <f t="shared" si="17"/>
        <v>0</v>
      </c>
      <c r="AK79" s="37"/>
      <c r="AL79" s="35">
        <f t="shared" si="18"/>
        <v>0</v>
      </c>
      <c r="AM79" s="58"/>
      <c r="AN79" s="35">
        <f t="shared" si="19"/>
        <v>0</v>
      </c>
      <c r="AO79" s="58"/>
      <c r="AP79" s="35">
        <f t="shared" si="20"/>
        <v>0</v>
      </c>
      <c r="AQ79" s="57"/>
      <c r="AR79" s="35">
        <f t="shared" si="21"/>
        <v>0</v>
      </c>
      <c r="AS79" s="58"/>
      <c r="AT79" s="35">
        <f t="shared" si="22"/>
        <v>0</v>
      </c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</row>
    <row r="80" ht="12.75" customHeight="1">
      <c r="A80" s="38"/>
      <c r="B80" s="53" t="s">
        <v>128</v>
      </c>
      <c r="C80" s="56" t="s">
        <v>127</v>
      </c>
      <c r="D80" s="74">
        <v>4.0</v>
      </c>
      <c r="E80" s="32">
        <f t="shared" si="36"/>
        <v>0</v>
      </c>
      <c r="F80" s="33">
        <f t="shared" si="37"/>
        <v>0</v>
      </c>
      <c r="G80" s="57"/>
      <c r="H80" s="35">
        <f t="shared" si="3"/>
        <v>0</v>
      </c>
      <c r="I80" s="58"/>
      <c r="J80" s="35">
        <f t="shared" si="4"/>
        <v>0</v>
      </c>
      <c r="K80" s="57"/>
      <c r="L80" s="35">
        <f t="shared" si="5"/>
        <v>0</v>
      </c>
      <c r="M80" s="58"/>
      <c r="N80" s="35">
        <f t="shared" si="6"/>
        <v>0</v>
      </c>
      <c r="O80" s="57"/>
      <c r="P80" s="35">
        <f t="shared" si="7"/>
        <v>0</v>
      </c>
      <c r="Q80" s="58"/>
      <c r="R80" s="35">
        <f t="shared" si="8"/>
        <v>0</v>
      </c>
      <c r="S80" s="57"/>
      <c r="T80" s="35">
        <f t="shared" si="9"/>
        <v>0</v>
      </c>
      <c r="U80" s="58"/>
      <c r="V80" s="35">
        <f t="shared" si="10"/>
        <v>0</v>
      </c>
      <c r="W80" s="57"/>
      <c r="X80" s="35">
        <f t="shared" si="11"/>
        <v>0</v>
      </c>
      <c r="Y80" s="37"/>
      <c r="Z80" s="35">
        <f t="shared" si="12"/>
        <v>0</v>
      </c>
      <c r="AA80" s="58"/>
      <c r="AB80" s="35">
        <f t="shared" si="13"/>
        <v>0</v>
      </c>
      <c r="AC80" s="58"/>
      <c r="AD80" s="35">
        <f t="shared" si="14"/>
        <v>0</v>
      </c>
      <c r="AE80" s="57"/>
      <c r="AF80" s="35">
        <f t="shared" si="15"/>
        <v>0</v>
      </c>
      <c r="AG80" s="58"/>
      <c r="AH80" s="35">
        <f t="shared" si="16"/>
        <v>0</v>
      </c>
      <c r="AI80" s="57"/>
      <c r="AJ80" s="35">
        <f t="shared" si="17"/>
        <v>0</v>
      </c>
      <c r="AK80" s="37"/>
      <c r="AL80" s="35">
        <f t="shared" si="18"/>
        <v>0</v>
      </c>
      <c r="AM80" s="58"/>
      <c r="AN80" s="35">
        <f t="shared" si="19"/>
        <v>0</v>
      </c>
      <c r="AO80" s="58"/>
      <c r="AP80" s="35">
        <f t="shared" si="20"/>
        <v>0</v>
      </c>
      <c r="AQ80" s="57"/>
      <c r="AR80" s="35">
        <f t="shared" si="21"/>
        <v>0</v>
      </c>
      <c r="AS80" s="58"/>
      <c r="AT80" s="35">
        <f t="shared" si="22"/>
        <v>0</v>
      </c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</row>
    <row r="81" ht="12.75" customHeight="1">
      <c r="A81" s="38"/>
      <c r="B81" s="55" t="s">
        <v>129</v>
      </c>
      <c r="C81" s="56" t="s">
        <v>127</v>
      </c>
      <c r="D81" s="74">
        <v>4.0</v>
      </c>
      <c r="E81" s="32">
        <f t="shared" si="36"/>
        <v>0</v>
      </c>
      <c r="F81" s="33">
        <f t="shared" si="37"/>
        <v>0</v>
      </c>
      <c r="G81" s="57"/>
      <c r="H81" s="35">
        <f t="shared" si="3"/>
        <v>0</v>
      </c>
      <c r="I81" s="58"/>
      <c r="J81" s="35">
        <f t="shared" si="4"/>
        <v>0</v>
      </c>
      <c r="K81" s="57"/>
      <c r="L81" s="35">
        <f t="shared" si="5"/>
        <v>0</v>
      </c>
      <c r="M81" s="58"/>
      <c r="N81" s="35">
        <f t="shared" si="6"/>
        <v>0</v>
      </c>
      <c r="O81" s="57"/>
      <c r="P81" s="35">
        <f t="shared" si="7"/>
        <v>0</v>
      </c>
      <c r="Q81" s="58"/>
      <c r="R81" s="35">
        <f t="shared" si="8"/>
        <v>0</v>
      </c>
      <c r="S81" s="57"/>
      <c r="T81" s="35">
        <f t="shared" si="9"/>
        <v>0</v>
      </c>
      <c r="U81" s="58"/>
      <c r="V81" s="35">
        <f t="shared" si="10"/>
        <v>0</v>
      </c>
      <c r="W81" s="57"/>
      <c r="X81" s="35">
        <f t="shared" si="11"/>
        <v>0</v>
      </c>
      <c r="Y81" s="58"/>
      <c r="Z81" s="35">
        <f t="shared" si="12"/>
        <v>0</v>
      </c>
      <c r="AA81" s="58"/>
      <c r="AB81" s="35">
        <f t="shared" si="13"/>
        <v>0</v>
      </c>
      <c r="AC81" s="58"/>
      <c r="AD81" s="35">
        <f t="shared" si="14"/>
        <v>0</v>
      </c>
      <c r="AE81" s="57"/>
      <c r="AF81" s="35">
        <f t="shared" si="15"/>
        <v>0</v>
      </c>
      <c r="AG81" s="58"/>
      <c r="AH81" s="35">
        <f t="shared" si="16"/>
        <v>0</v>
      </c>
      <c r="AI81" s="57"/>
      <c r="AJ81" s="35">
        <f t="shared" si="17"/>
        <v>0</v>
      </c>
      <c r="AK81" s="58"/>
      <c r="AL81" s="35">
        <f t="shared" si="18"/>
        <v>0</v>
      </c>
      <c r="AM81" s="58"/>
      <c r="AN81" s="35">
        <f t="shared" si="19"/>
        <v>0</v>
      </c>
      <c r="AO81" s="58"/>
      <c r="AP81" s="35">
        <f t="shared" si="20"/>
        <v>0</v>
      </c>
      <c r="AQ81" s="57"/>
      <c r="AR81" s="35">
        <f t="shared" si="21"/>
        <v>0</v>
      </c>
      <c r="AS81" s="58"/>
      <c r="AT81" s="35">
        <f t="shared" si="22"/>
        <v>0</v>
      </c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</row>
    <row r="82" ht="12.75" customHeight="1">
      <c r="A82" s="38"/>
      <c r="B82" s="73" t="s">
        <v>130</v>
      </c>
      <c r="C82" s="56" t="s">
        <v>120</v>
      </c>
      <c r="D82" s="74">
        <v>4.0</v>
      </c>
      <c r="E82" s="32">
        <f t="shared" si="36"/>
        <v>0</v>
      </c>
      <c r="F82" s="33">
        <f t="shared" si="37"/>
        <v>0</v>
      </c>
      <c r="G82" s="57"/>
      <c r="H82" s="35">
        <f t="shared" si="3"/>
        <v>0</v>
      </c>
      <c r="I82" s="58"/>
      <c r="J82" s="35">
        <f t="shared" si="4"/>
        <v>0</v>
      </c>
      <c r="K82" s="57"/>
      <c r="L82" s="35">
        <f t="shared" si="5"/>
        <v>0</v>
      </c>
      <c r="M82" s="58"/>
      <c r="N82" s="35">
        <f t="shared" si="6"/>
        <v>0</v>
      </c>
      <c r="O82" s="57"/>
      <c r="P82" s="35">
        <f t="shared" si="7"/>
        <v>0</v>
      </c>
      <c r="Q82" s="58"/>
      <c r="R82" s="35">
        <f t="shared" si="8"/>
        <v>0</v>
      </c>
      <c r="S82" s="57"/>
      <c r="T82" s="35">
        <f t="shared" si="9"/>
        <v>0</v>
      </c>
      <c r="U82" s="58"/>
      <c r="V82" s="35">
        <f t="shared" si="10"/>
        <v>0</v>
      </c>
      <c r="W82" s="57"/>
      <c r="X82" s="35">
        <f t="shared" si="11"/>
        <v>0</v>
      </c>
      <c r="Y82" s="58"/>
      <c r="Z82" s="35">
        <f t="shared" si="12"/>
        <v>0</v>
      </c>
      <c r="AA82" s="58"/>
      <c r="AB82" s="35">
        <f t="shared" si="13"/>
        <v>0</v>
      </c>
      <c r="AC82" s="58"/>
      <c r="AD82" s="35">
        <f t="shared" si="14"/>
        <v>0</v>
      </c>
      <c r="AE82" s="57"/>
      <c r="AF82" s="35">
        <f t="shared" si="15"/>
        <v>0</v>
      </c>
      <c r="AG82" s="58"/>
      <c r="AH82" s="35">
        <f t="shared" si="16"/>
        <v>0</v>
      </c>
      <c r="AI82" s="57"/>
      <c r="AJ82" s="35">
        <f t="shared" si="17"/>
        <v>0</v>
      </c>
      <c r="AK82" s="58"/>
      <c r="AL82" s="35">
        <f t="shared" si="18"/>
        <v>0</v>
      </c>
      <c r="AM82" s="58"/>
      <c r="AN82" s="35">
        <f t="shared" si="19"/>
        <v>0</v>
      </c>
      <c r="AO82" s="58"/>
      <c r="AP82" s="35">
        <f t="shared" si="20"/>
        <v>0</v>
      </c>
      <c r="AQ82" s="57"/>
      <c r="AR82" s="35">
        <f t="shared" si="21"/>
        <v>0</v>
      </c>
      <c r="AS82" s="58"/>
      <c r="AT82" s="35">
        <f t="shared" si="22"/>
        <v>0</v>
      </c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</row>
    <row r="83" ht="12.75" customHeight="1">
      <c r="A83" s="38"/>
      <c r="B83" s="39"/>
      <c r="C83" s="56" t="s">
        <v>78</v>
      </c>
      <c r="D83" s="74">
        <v>7.0</v>
      </c>
      <c r="E83" s="32">
        <f t="shared" si="36"/>
        <v>0</v>
      </c>
      <c r="F83" s="33">
        <f t="shared" si="37"/>
        <v>0</v>
      </c>
      <c r="G83" s="57"/>
      <c r="H83" s="35">
        <f t="shared" si="3"/>
        <v>0</v>
      </c>
      <c r="I83" s="58"/>
      <c r="J83" s="35">
        <f t="shared" si="4"/>
        <v>0</v>
      </c>
      <c r="K83" s="57"/>
      <c r="L83" s="35">
        <f t="shared" si="5"/>
        <v>0</v>
      </c>
      <c r="M83" s="58"/>
      <c r="N83" s="35">
        <f t="shared" si="6"/>
        <v>0</v>
      </c>
      <c r="O83" s="57"/>
      <c r="P83" s="35">
        <f t="shared" si="7"/>
        <v>0</v>
      </c>
      <c r="Q83" s="58"/>
      <c r="R83" s="35">
        <f t="shared" si="8"/>
        <v>0</v>
      </c>
      <c r="S83" s="57"/>
      <c r="T83" s="35">
        <f t="shared" si="9"/>
        <v>0</v>
      </c>
      <c r="U83" s="58"/>
      <c r="V83" s="35">
        <f t="shared" si="10"/>
        <v>0</v>
      </c>
      <c r="W83" s="57"/>
      <c r="X83" s="35">
        <f t="shared" si="11"/>
        <v>0</v>
      </c>
      <c r="Y83" s="58"/>
      <c r="Z83" s="35">
        <f t="shared" si="12"/>
        <v>0</v>
      </c>
      <c r="AA83" s="58"/>
      <c r="AB83" s="35">
        <f t="shared" si="13"/>
        <v>0</v>
      </c>
      <c r="AC83" s="58"/>
      <c r="AD83" s="35">
        <f t="shared" si="14"/>
        <v>0</v>
      </c>
      <c r="AE83" s="57"/>
      <c r="AF83" s="35">
        <f t="shared" si="15"/>
        <v>0</v>
      </c>
      <c r="AG83" s="58"/>
      <c r="AH83" s="35">
        <f t="shared" si="16"/>
        <v>0</v>
      </c>
      <c r="AI83" s="57"/>
      <c r="AJ83" s="35">
        <f t="shared" si="17"/>
        <v>0</v>
      </c>
      <c r="AK83" s="58"/>
      <c r="AL83" s="35">
        <f t="shared" si="18"/>
        <v>0</v>
      </c>
      <c r="AM83" s="58"/>
      <c r="AN83" s="35">
        <f t="shared" si="19"/>
        <v>0</v>
      </c>
      <c r="AO83" s="58"/>
      <c r="AP83" s="35">
        <f t="shared" si="20"/>
        <v>0</v>
      </c>
      <c r="AQ83" s="57"/>
      <c r="AR83" s="35">
        <f t="shared" si="21"/>
        <v>0</v>
      </c>
      <c r="AS83" s="58"/>
      <c r="AT83" s="35">
        <f t="shared" si="22"/>
        <v>0</v>
      </c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</row>
    <row r="84" ht="12.75" customHeight="1">
      <c r="A84" s="38"/>
      <c r="B84" s="73" t="s">
        <v>131</v>
      </c>
      <c r="C84" s="56" t="s">
        <v>120</v>
      </c>
      <c r="D84" s="74">
        <v>4.0</v>
      </c>
      <c r="E84" s="32">
        <f t="shared" si="36"/>
        <v>0</v>
      </c>
      <c r="F84" s="33">
        <f t="shared" si="37"/>
        <v>0</v>
      </c>
      <c r="G84" s="57"/>
      <c r="H84" s="35">
        <f t="shared" si="3"/>
        <v>0</v>
      </c>
      <c r="I84" s="58"/>
      <c r="J84" s="35">
        <f t="shared" si="4"/>
        <v>0</v>
      </c>
      <c r="K84" s="57"/>
      <c r="L84" s="35">
        <f t="shared" si="5"/>
        <v>0</v>
      </c>
      <c r="M84" s="58"/>
      <c r="N84" s="35">
        <f t="shared" si="6"/>
        <v>0</v>
      </c>
      <c r="O84" s="57"/>
      <c r="P84" s="35">
        <f t="shared" si="7"/>
        <v>0</v>
      </c>
      <c r="Q84" s="58"/>
      <c r="R84" s="35">
        <f t="shared" si="8"/>
        <v>0</v>
      </c>
      <c r="S84" s="57"/>
      <c r="T84" s="35">
        <f t="shared" si="9"/>
        <v>0</v>
      </c>
      <c r="U84" s="58"/>
      <c r="V84" s="35">
        <f t="shared" si="10"/>
        <v>0</v>
      </c>
      <c r="W84" s="57"/>
      <c r="X84" s="35">
        <f t="shared" si="11"/>
        <v>0</v>
      </c>
      <c r="Y84" s="37"/>
      <c r="Z84" s="35">
        <f t="shared" si="12"/>
        <v>0</v>
      </c>
      <c r="AA84" s="58"/>
      <c r="AB84" s="35">
        <f t="shared" si="13"/>
        <v>0</v>
      </c>
      <c r="AC84" s="37"/>
      <c r="AD84" s="35">
        <f t="shared" si="14"/>
        <v>0</v>
      </c>
      <c r="AE84" s="57"/>
      <c r="AF84" s="35">
        <f t="shared" si="15"/>
        <v>0</v>
      </c>
      <c r="AG84" s="58"/>
      <c r="AH84" s="35">
        <f t="shared" si="16"/>
        <v>0</v>
      </c>
      <c r="AI84" s="57"/>
      <c r="AJ84" s="35">
        <f t="shared" si="17"/>
        <v>0</v>
      </c>
      <c r="AK84" s="37"/>
      <c r="AL84" s="35">
        <f t="shared" si="18"/>
        <v>0</v>
      </c>
      <c r="AM84" s="58"/>
      <c r="AN84" s="35">
        <f t="shared" si="19"/>
        <v>0</v>
      </c>
      <c r="AO84" s="37"/>
      <c r="AP84" s="35">
        <f t="shared" si="20"/>
        <v>0</v>
      </c>
      <c r="AQ84" s="57"/>
      <c r="AR84" s="35">
        <f t="shared" si="21"/>
        <v>0</v>
      </c>
      <c r="AS84" s="58"/>
      <c r="AT84" s="35">
        <f t="shared" si="22"/>
        <v>0</v>
      </c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</row>
    <row r="85" ht="12.75" customHeight="1">
      <c r="A85" s="38"/>
      <c r="B85" s="39"/>
      <c r="C85" s="56" t="s">
        <v>78</v>
      </c>
      <c r="D85" s="74">
        <v>7.0</v>
      </c>
      <c r="E85" s="32">
        <f t="shared" si="36"/>
        <v>0</v>
      </c>
      <c r="F85" s="33">
        <f t="shared" si="37"/>
        <v>0</v>
      </c>
      <c r="G85" s="57"/>
      <c r="H85" s="35">
        <f t="shared" si="3"/>
        <v>0</v>
      </c>
      <c r="I85" s="58"/>
      <c r="J85" s="35">
        <f t="shared" si="4"/>
        <v>0</v>
      </c>
      <c r="K85" s="57"/>
      <c r="L85" s="35">
        <f t="shared" si="5"/>
        <v>0</v>
      </c>
      <c r="M85" s="58"/>
      <c r="N85" s="35">
        <f t="shared" si="6"/>
        <v>0</v>
      </c>
      <c r="O85" s="57"/>
      <c r="P85" s="35">
        <f t="shared" si="7"/>
        <v>0</v>
      </c>
      <c r="Q85" s="58"/>
      <c r="R85" s="35">
        <f t="shared" si="8"/>
        <v>0</v>
      </c>
      <c r="S85" s="57"/>
      <c r="T85" s="35">
        <f t="shared" si="9"/>
        <v>0</v>
      </c>
      <c r="U85" s="58"/>
      <c r="V85" s="35">
        <f t="shared" si="10"/>
        <v>0</v>
      </c>
      <c r="W85" s="57"/>
      <c r="X85" s="35">
        <f t="shared" si="11"/>
        <v>0</v>
      </c>
      <c r="Y85" s="58"/>
      <c r="Z85" s="35">
        <f t="shared" si="12"/>
        <v>0</v>
      </c>
      <c r="AA85" s="58"/>
      <c r="AB85" s="35">
        <f t="shared" si="13"/>
        <v>0</v>
      </c>
      <c r="AC85" s="58"/>
      <c r="AD85" s="35">
        <f t="shared" si="14"/>
        <v>0</v>
      </c>
      <c r="AE85" s="57"/>
      <c r="AF85" s="35">
        <f t="shared" si="15"/>
        <v>0</v>
      </c>
      <c r="AG85" s="58"/>
      <c r="AH85" s="35">
        <f t="shared" si="16"/>
        <v>0</v>
      </c>
      <c r="AI85" s="57"/>
      <c r="AJ85" s="35">
        <f t="shared" si="17"/>
        <v>0</v>
      </c>
      <c r="AK85" s="58"/>
      <c r="AL85" s="35">
        <f t="shared" si="18"/>
        <v>0</v>
      </c>
      <c r="AM85" s="58"/>
      <c r="AN85" s="35">
        <f t="shared" si="19"/>
        <v>0</v>
      </c>
      <c r="AO85" s="58"/>
      <c r="AP85" s="35">
        <f t="shared" si="20"/>
        <v>0</v>
      </c>
      <c r="AQ85" s="57"/>
      <c r="AR85" s="35">
        <f t="shared" si="21"/>
        <v>0</v>
      </c>
      <c r="AS85" s="58"/>
      <c r="AT85" s="35">
        <f t="shared" si="22"/>
        <v>0</v>
      </c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</row>
    <row r="86" ht="12.75" customHeight="1">
      <c r="A86" s="38"/>
      <c r="B86" s="55" t="s">
        <v>132</v>
      </c>
      <c r="C86" s="56" t="s">
        <v>127</v>
      </c>
      <c r="D86" s="74">
        <v>4.0</v>
      </c>
      <c r="E86" s="32">
        <f t="shared" si="36"/>
        <v>0</v>
      </c>
      <c r="F86" s="33">
        <f t="shared" si="37"/>
        <v>0</v>
      </c>
      <c r="G86" s="57"/>
      <c r="H86" s="35">
        <f t="shared" si="3"/>
        <v>0</v>
      </c>
      <c r="I86" s="58"/>
      <c r="J86" s="35">
        <f t="shared" si="4"/>
        <v>0</v>
      </c>
      <c r="K86" s="57"/>
      <c r="L86" s="35">
        <f t="shared" si="5"/>
        <v>0</v>
      </c>
      <c r="M86" s="58"/>
      <c r="N86" s="35">
        <f t="shared" si="6"/>
        <v>0</v>
      </c>
      <c r="O86" s="57"/>
      <c r="P86" s="35">
        <f t="shared" si="7"/>
        <v>0</v>
      </c>
      <c r="Q86" s="58"/>
      <c r="R86" s="35">
        <f t="shared" si="8"/>
        <v>0</v>
      </c>
      <c r="S86" s="57"/>
      <c r="T86" s="35">
        <f t="shared" si="9"/>
        <v>0</v>
      </c>
      <c r="U86" s="58"/>
      <c r="V86" s="35">
        <f t="shared" si="10"/>
        <v>0</v>
      </c>
      <c r="W86" s="57"/>
      <c r="X86" s="35">
        <f t="shared" si="11"/>
        <v>0</v>
      </c>
      <c r="Y86" s="58"/>
      <c r="Z86" s="35">
        <f t="shared" si="12"/>
        <v>0</v>
      </c>
      <c r="AA86" s="58"/>
      <c r="AB86" s="35">
        <f t="shared" si="13"/>
        <v>0</v>
      </c>
      <c r="AC86" s="58"/>
      <c r="AD86" s="35">
        <f t="shared" si="14"/>
        <v>0</v>
      </c>
      <c r="AE86" s="57"/>
      <c r="AF86" s="35">
        <f t="shared" si="15"/>
        <v>0</v>
      </c>
      <c r="AG86" s="58"/>
      <c r="AH86" s="35">
        <f t="shared" si="16"/>
        <v>0</v>
      </c>
      <c r="AI86" s="57"/>
      <c r="AJ86" s="35">
        <f t="shared" si="17"/>
        <v>0</v>
      </c>
      <c r="AK86" s="58"/>
      <c r="AL86" s="35">
        <f t="shared" si="18"/>
        <v>0</v>
      </c>
      <c r="AM86" s="58"/>
      <c r="AN86" s="35">
        <f t="shared" si="19"/>
        <v>0</v>
      </c>
      <c r="AO86" s="58"/>
      <c r="AP86" s="35">
        <f t="shared" si="20"/>
        <v>0</v>
      </c>
      <c r="AQ86" s="57"/>
      <c r="AR86" s="35">
        <f t="shared" si="21"/>
        <v>0</v>
      </c>
      <c r="AS86" s="58"/>
      <c r="AT86" s="35">
        <f t="shared" si="22"/>
        <v>0</v>
      </c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</row>
    <row r="87" ht="12.75" customHeight="1">
      <c r="A87" s="39"/>
      <c r="B87" s="55" t="s">
        <v>133</v>
      </c>
      <c r="C87" s="56" t="s">
        <v>115</v>
      </c>
      <c r="D87" s="74">
        <v>4.0</v>
      </c>
      <c r="E87" s="32">
        <f t="shared" si="36"/>
        <v>0</v>
      </c>
      <c r="F87" s="33">
        <f t="shared" si="37"/>
        <v>0</v>
      </c>
      <c r="G87" s="57"/>
      <c r="H87" s="35">
        <f t="shared" si="3"/>
        <v>0</v>
      </c>
      <c r="I87" s="58"/>
      <c r="J87" s="35">
        <f t="shared" si="4"/>
        <v>0</v>
      </c>
      <c r="K87" s="57"/>
      <c r="L87" s="35">
        <f t="shared" si="5"/>
        <v>0</v>
      </c>
      <c r="M87" s="58"/>
      <c r="N87" s="35">
        <f t="shared" si="6"/>
        <v>0</v>
      </c>
      <c r="O87" s="57"/>
      <c r="P87" s="35">
        <f t="shared" si="7"/>
        <v>0</v>
      </c>
      <c r="Q87" s="58"/>
      <c r="R87" s="35">
        <f t="shared" si="8"/>
        <v>0</v>
      </c>
      <c r="S87" s="57"/>
      <c r="T87" s="35">
        <f t="shared" si="9"/>
        <v>0</v>
      </c>
      <c r="U87" s="58"/>
      <c r="V87" s="35">
        <f t="shared" si="10"/>
        <v>0</v>
      </c>
      <c r="W87" s="57"/>
      <c r="X87" s="35">
        <f t="shared" si="11"/>
        <v>0</v>
      </c>
      <c r="Y87" s="58"/>
      <c r="Z87" s="35">
        <f t="shared" si="12"/>
        <v>0</v>
      </c>
      <c r="AA87" s="58"/>
      <c r="AB87" s="35">
        <f t="shared" si="13"/>
        <v>0</v>
      </c>
      <c r="AC87" s="37"/>
      <c r="AD87" s="35">
        <f t="shared" si="14"/>
        <v>0</v>
      </c>
      <c r="AE87" s="57"/>
      <c r="AF87" s="35">
        <f t="shared" si="15"/>
        <v>0</v>
      </c>
      <c r="AG87" s="58"/>
      <c r="AH87" s="35">
        <f t="shared" si="16"/>
        <v>0</v>
      </c>
      <c r="AI87" s="57"/>
      <c r="AJ87" s="35">
        <f t="shared" si="17"/>
        <v>0</v>
      </c>
      <c r="AK87" s="58"/>
      <c r="AL87" s="35">
        <f t="shared" si="18"/>
        <v>0</v>
      </c>
      <c r="AM87" s="58"/>
      <c r="AN87" s="35">
        <f t="shared" si="19"/>
        <v>0</v>
      </c>
      <c r="AO87" s="37"/>
      <c r="AP87" s="35">
        <f t="shared" si="20"/>
        <v>0</v>
      </c>
      <c r="AQ87" s="57"/>
      <c r="AR87" s="35">
        <f t="shared" si="21"/>
        <v>0</v>
      </c>
      <c r="AS87" s="58"/>
      <c r="AT87" s="35">
        <f t="shared" si="22"/>
        <v>0</v>
      </c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</row>
    <row r="88" ht="12.75" customHeight="1">
      <c r="A88" s="40" t="s">
        <v>134</v>
      </c>
      <c r="B88" s="2"/>
      <c r="C88" s="26"/>
      <c r="D88" s="26"/>
      <c r="E88" s="26"/>
      <c r="F88" s="27"/>
      <c r="G88" s="28"/>
      <c r="H88" s="29">
        <f t="shared" si="3"/>
        <v>0</v>
      </c>
      <c r="I88" s="28"/>
      <c r="J88" s="29">
        <f t="shared" si="4"/>
        <v>0</v>
      </c>
      <c r="K88" s="28"/>
      <c r="L88" s="29">
        <f t="shared" si="5"/>
        <v>0</v>
      </c>
      <c r="M88" s="28"/>
      <c r="N88" s="29">
        <f t="shared" si="6"/>
        <v>0</v>
      </c>
      <c r="O88" s="28"/>
      <c r="P88" s="29">
        <f t="shared" si="7"/>
        <v>0</v>
      </c>
      <c r="Q88" s="28"/>
      <c r="R88" s="29">
        <f t="shared" si="8"/>
        <v>0</v>
      </c>
      <c r="S88" s="28"/>
      <c r="T88" s="29">
        <f t="shared" si="9"/>
        <v>0</v>
      </c>
      <c r="U88" s="28"/>
      <c r="V88" s="29">
        <f t="shared" si="10"/>
        <v>0</v>
      </c>
      <c r="W88" s="28"/>
      <c r="X88" s="29">
        <f t="shared" si="11"/>
        <v>0</v>
      </c>
      <c r="Y88" s="28"/>
      <c r="Z88" s="29">
        <f t="shared" si="12"/>
        <v>0</v>
      </c>
      <c r="AA88" s="28"/>
      <c r="AB88" s="29">
        <f t="shared" si="13"/>
        <v>0</v>
      </c>
      <c r="AC88" s="28"/>
      <c r="AD88" s="29">
        <f t="shared" si="14"/>
        <v>0</v>
      </c>
      <c r="AE88" s="28"/>
      <c r="AF88" s="29">
        <f t="shared" si="15"/>
        <v>0</v>
      </c>
      <c r="AG88" s="28"/>
      <c r="AH88" s="29">
        <f t="shared" si="16"/>
        <v>0</v>
      </c>
      <c r="AI88" s="28"/>
      <c r="AJ88" s="29">
        <f t="shared" si="17"/>
        <v>0</v>
      </c>
      <c r="AK88" s="28"/>
      <c r="AL88" s="29">
        <f t="shared" si="18"/>
        <v>0</v>
      </c>
      <c r="AM88" s="28"/>
      <c r="AN88" s="29">
        <f t="shared" si="19"/>
        <v>0</v>
      </c>
      <c r="AO88" s="28"/>
      <c r="AP88" s="29">
        <f t="shared" si="20"/>
        <v>0</v>
      </c>
      <c r="AQ88" s="28"/>
      <c r="AR88" s="29">
        <f t="shared" si="21"/>
        <v>0</v>
      </c>
      <c r="AS88" s="28"/>
      <c r="AT88" s="29">
        <f t="shared" si="22"/>
        <v>0</v>
      </c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</row>
    <row r="89" ht="12.75" customHeight="1">
      <c r="A89" s="54" t="s">
        <v>31</v>
      </c>
      <c r="B89" s="55" t="s">
        <v>135</v>
      </c>
      <c r="C89" s="56" t="s">
        <v>136</v>
      </c>
      <c r="D89" s="56">
        <v>8.0</v>
      </c>
      <c r="E89" s="32">
        <f t="shared" ref="E89:E98" si="38">+G89+I89+K89+M89+O89+Q89+S89+U89+W89+Y89+AA89+AC89+AE89+AG89+AI89+AK89+AM89+AO89+AQ89+AS89</f>
        <v>1</v>
      </c>
      <c r="F89" s="33">
        <f t="shared" ref="F89:F98" si="39">E89*D89</f>
        <v>8</v>
      </c>
      <c r="G89" s="57"/>
      <c r="H89" s="35">
        <f t="shared" si="3"/>
        <v>0</v>
      </c>
      <c r="I89" s="75">
        <v>1.0</v>
      </c>
      <c r="J89" s="35">
        <f t="shared" si="4"/>
        <v>8</v>
      </c>
      <c r="K89" s="57"/>
      <c r="L89" s="35">
        <f t="shared" si="5"/>
        <v>0</v>
      </c>
      <c r="M89" s="58"/>
      <c r="N89" s="35">
        <f t="shared" si="6"/>
        <v>0</v>
      </c>
      <c r="O89" s="57"/>
      <c r="P89" s="35">
        <f t="shared" si="7"/>
        <v>0</v>
      </c>
      <c r="Q89" s="58"/>
      <c r="R89" s="35">
        <f t="shared" si="8"/>
        <v>0</v>
      </c>
      <c r="S89" s="57"/>
      <c r="T89" s="35">
        <f t="shared" si="9"/>
        <v>0</v>
      </c>
      <c r="U89" s="58"/>
      <c r="V89" s="35">
        <f t="shared" si="10"/>
        <v>0</v>
      </c>
      <c r="W89" s="57"/>
      <c r="X89" s="35">
        <f t="shared" si="11"/>
        <v>0</v>
      </c>
      <c r="Y89" s="58"/>
      <c r="Z89" s="35">
        <f t="shared" si="12"/>
        <v>0</v>
      </c>
      <c r="AA89" s="58"/>
      <c r="AB89" s="35">
        <f t="shared" si="13"/>
        <v>0</v>
      </c>
      <c r="AC89" s="37"/>
      <c r="AD89" s="35">
        <f t="shared" si="14"/>
        <v>0</v>
      </c>
      <c r="AE89" s="57"/>
      <c r="AF89" s="35">
        <f t="shared" si="15"/>
        <v>0</v>
      </c>
      <c r="AG89" s="58"/>
      <c r="AH89" s="35">
        <f t="shared" si="16"/>
        <v>0</v>
      </c>
      <c r="AI89" s="57"/>
      <c r="AJ89" s="35">
        <f t="shared" si="17"/>
        <v>0</v>
      </c>
      <c r="AK89" s="58"/>
      <c r="AL89" s="35">
        <f t="shared" si="18"/>
        <v>0</v>
      </c>
      <c r="AM89" s="58"/>
      <c r="AN89" s="35">
        <f t="shared" si="19"/>
        <v>0</v>
      </c>
      <c r="AO89" s="37"/>
      <c r="AP89" s="35">
        <f t="shared" si="20"/>
        <v>0</v>
      </c>
      <c r="AQ89" s="57"/>
      <c r="AR89" s="35">
        <f t="shared" si="21"/>
        <v>0</v>
      </c>
      <c r="AS89" s="58"/>
      <c r="AT89" s="35">
        <f t="shared" si="22"/>
        <v>0</v>
      </c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</row>
    <row r="90" ht="12.75" customHeight="1">
      <c r="A90" s="38"/>
      <c r="B90" s="46" t="s">
        <v>137</v>
      </c>
      <c r="C90" s="8" t="s">
        <v>138</v>
      </c>
      <c r="D90" s="8">
        <v>6.0</v>
      </c>
      <c r="E90" s="32">
        <f t="shared" si="38"/>
        <v>0</v>
      </c>
      <c r="F90" s="33">
        <f t="shared" si="39"/>
        <v>0</v>
      </c>
      <c r="G90" s="47"/>
      <c r="H90" s="35">
        <f t="shared" si="3"/>
        <v>0</v>
      </c>
      <c r="I90" s="37"/>
      <c r="J90" s="35">
        <f t="shared" si="4"/>
        <v>0</v>
      </c>
      <c r="K90" s="47"/>
      <c r="L90" s="35">
        <f t="shared" si="5"/>
        <v>0</v>
      </c>
      <c r="M90" s="37"/>
      <c r="N90" s="35">
        <f t="shared" si="6"/>
        <v>0</v>
      </c>
      <c r="O90" s="47"/>
      <c r="P90" s="35">
        <f t="shared" si="7"/>
        <v>0</v>
      </c>
      <c r="Q90" s="37"/>
      <c r="R90" s="35">
        <f t="shared" si="8"/>
        <v>0</v>
      </c>
      <c r="S90" s="47"/>
      <c r="T90" s="35">
        <f t="shared" si="9"/>
        <v>0</v>
      </c>
      <c r="U90" s="37"/>
      <c r="V90" s="35">
        <f t="shared" si="10"/>
        <v>0</v>
      </c>
      <c r="W90" s="47"/>
      <c r="X90" s="35">
        <f t="shared" si="11"/>
        <v>0</v>
      </c>
      <c r="Y90" s="37"/>
      <c r="Z90" s="35">
        <f t="shared" si="12"/>
        <v>0</v>
      </c>
      <c r="AA90" s="37"/>
      <c r="AB90" s="35">
        <f t="shared" si="13"/>
        <v>0</v>
      </c>
      <c r="AC90" s="37"/>
      <c r="AD90" s="35">
        <f t="shared" si="14"/>
        <v>0</v>
      </c>
      <c r="AE90" s="47"/>
      <c r="AF90" s="35">
        <f t="shared" si="15"/>
        <v>0</v>
      </c>
      <c r="AG90" s="37"/>
      <c r="AH90" s="35">
        <f t="shared" si="16"/>
        <v>0</v>
      </c>
      <c r="AI90" s="47"/>
      <c r="AJ90" s="35">
        <f t="shared" si="17"/>
        <v>0</v>
      </c>
      <c r="AK90" s="37"/>
      <c r="AL90" s="35">
        <f t="shared" si="18"/>
        <v>0</v>
      </c>
      <c r="AM90" s="37"/>
      <c r="AN90" s="35">
        <f t="shared" si="19"/>
        <v>0</v>
      </c>
      <c r="AO90" s="37"/>
      <c r="AP90" s="35">
        <f t="shared" si="20"/>
        <v>0</v>
      </c>
      <c r="AQ90" s="47"/>
      <c r="AR90" s="35">
        <f t="shared" si="21"/>
        <v>0</v>
      </c>
      <c r="AS90" s="37"/>
      <c r="AT90" s="35">
        <f t="shared" si="22"/>
        <v>0</v>
      </c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</row>
    <row r="91" ht="12.75" customHeight="1">
      <c r="A91" s="38"/>
      <c r="B91" s="46" t="s">
        <v>139</v>
      </c>
      <c r="C91" s="8" t="s">
        <v>136</v>
      </c>
      <c r="D91" s="8">
        <v>8.0</v>
      </c>
      <c r="E91" s="32">
        <f t="shared" si="38"/>
        <v>0</v>
      </c>
      <c r="F91" s="33">
        <f t="shared" si="39"/>
        <v>0</v>
      </c>
      <c r="G91" s="47"/>
      <c r="H91" s="35">
        <f t="shared" si="3"/>
        <v>0</v>
      </c>
      <c r="I91" s="37"/>
      <c r="J91" s="35">
        <f t="shared" si="4"/>
        <v>0</v>
      </c>
      <c r="K91" s="47"/>
      <c r="L91" s="35">
        <f t="shared" si="5"/>
        <v>0</v>
      </c>
      <c r="M91" s="37"/>
      <c r="N91" s="35">
        <f t="shared" si="6"/>
        <v>0</v>
      </c>
      <c r="O91" s="47"/>
      <c r="P91" s="35">
        <f t="shared" si="7"/>
        <v>0</v>
      </c>
      <c r="Q91" s="37"/>
      <c r="R91" s="35">
        <f t="shared" si="8"/>
        <v>0</v>
      </c>
      <c r="S91" s="47"/>
      <c r="T91" s="35">
        <f t="shared" si="9"/>
        <v>0</v>
      </c>
      <c r="U91" s="37"/>
      <c r="V91" s="35">
        <f t="shared" si="10"/>
        <v>0</v>
      </c>
      <c r="W91" s="47"/>
      <c r="X91" s="35">
        <f t="shared" si="11"/>
        <v>0</v>
      </c>
      <c r="Y91" s="37"/>
      <c r="Z91" s="35">
        <f t="shared" si="12"/>
        <v>0</v>
      </c>
      <c r="AA91" s="37"/>
      <c r="AB91" s="35">
        <f t="shared" si="13"/>
        <v>0</v>
      </c>
      <c r="AC91" s="37"/>
      <c r="AD91" s="35">
        <f t="shared" si="14"/>
        <v>0</v>
      </c>
      <c r="AE91" s="47"/>
      <c r="AF91" s="35">
        <f t="shared" si="15"/>
        <v>0</v>
      </c>
      <c r="AG91" s="37"/>
      <c r="AH91" s="35">
        <f t="shared" si="16"/>
        <v>0</v>
      </c>
      <c r="AI91" s="47"/>
      <c r="AJ91" s="35">
        <f t="shared" si="17"/>
        <v>0</v>
      </c>
      <c r="AK91" s="37"/>
      <c r="AL91" s="35">
        <f t="shared" si="18"/>
        <v>0</v>
      </c>
      <c r="AM91" s="37"/>
      <c r="AN91" s="35">
        <f t="shared" si="19"/>
        <v>0</v>
      </c>
      <c r="AO91" s="37"/>
      <c r="AP91" s="35">
        <f t="shared" si="20"/>
        <v>0</v>
      </c>
      <c r="AQ91" s="47"/>
      <c r="AR91" s="35">
        <f t="shared" si="21"/>
        <v>0</v>
      </c>
      <c r="AS91" s="37"/>
      <c r="AT91" s="35">
        <f t="shared" si="22"/>
        <v>0</v>
      </c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</row>
    <row r="92" ht="12.75" customHeight="1">
      <c r="A92" s="38"/>
      <c r="B92" s="46" t="s">
        <v>140</v>
      </c>
      <c r="C92" s="8" t="s">
        <v>138</v>
      </c>
      <c r="D92" s="8">
        <v>6.0</v>
      </c>
      <c r="E92" s="32">
        <f t="shared" si="38"/>
        <v>0</v>
      </c>
      <c r="F92" s="33">
        <f t="shared" si="39"/>
        <v>0</v>
      </c>
      <c r="G92" s="47"/>
      <c r="H92" s="35">
        <f t="shared" si="3"/>
        <v>0</v>
      </c>
      <c r="I92" s="37"/>
      <c r="J92" s="35">
        <f t="shared" si="4"/>
        <v>0</v>
      </c>
      <c r="K92" s="47"/>
      <c r="L92" s="35">
        <f t="shared" si="5"/>
        <v>0</v>
      </c>
      <c r="M92" s="37"/>
      <c r="N92" s="35">
        <f t="shared" si="6"/>
        <v>0</v>
      </c>
      <c r="O92" s="47"/>
      <c r="P92" s="35">
        <f t="shared" si="7"/>
        <v>0</v>
      </c>
      <c r="Q92" s="37"/>
      <c r="R92" s="35">
        <f t="shared" si="8"/>
        <v>0</v>
      </c>
      <c r="S92" s="47"/>
      <c r="T92" s="35">
        <f t="shared" si="9"/>
        <v>0</v>
      </c>
      <c r="U92" s="37"/>
      <c r="V92" s="35">
        <f t="shared" si="10"/>
        <v>0</v>
      </c>
      <c r="W92" s="47"/>
      <c r="X92" s="35">
        <f t="shared" si="11"/>
        <v>0</v>
      </c>
      <c r="Y92" s="37"/>
      <c r="Z92" s="35">
        <f t="shared" si="12"/>
        <v>0</v>
      </c>
      <c r="AA92" s="37"/>
      <c r="AB92" s="35">
        <f t="shared" si="13"/>
        <v>0</v>
      </c>
      <c r="AC92" s="37"/>
      <c r="AD92" s="35">
        <f t="shared" si="14"/>
        <v>0</v>
      </c>
      <c r="AE92" s="47"/>
      <c r="AF92" s="35">
        <f t="shared" si="15"/>
        <v>0</v>
      </c>
      <c r="AG92" s="37"/>
      <c r="AH92" s="35">
        <f t="shared" si="16"/>
        <v>0</v>
      </c>
      <c r="AI92" s="47"/>
      <c r="AJ92" s="35">
        <f t="shared" si="17"/>
        <v>0</v>
      </c>
      <c r="AK92" s="37"/>
      <c r="AL92" s="35">
        <f t="shared" si="18"/>
        <v>0</v>
      </c>
      <c r="AM92" s="37"/>
      <c r="AN92" s="35">
        <f t="shared" si="19"/>
        <v>0</v>
      </c>
      <c r="AO92" s="37"/>
      <c r="AP92" s="35">
        <f t="shared" si="20"/>
        <v>0</v>
      </c>
      <c r="AQ92" s="47"/>
      <c r="AR92" s="35">
        <f t="shared" si="21"/>
        <v>0</v>
      </c>
      <c r="AS92" s="37"/>
      <c r="AT92" s="35">
        <f t="shared" si="22"/>
        <v>0</v>
      </c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</row>
    <row r="93" ht="12.75" customHeight="1">
      <c r="A93" s="38"/>
      <c r="B93" s="46" t="s">
        <v>141</v>
      </c>
      <c r="C93" s="8" t="s">
        <v>136</v>
      </c>
      <c r="D93" s="8">
        <v>8.0</v>
      </c>
      <c r="E93" s="32">
        <f t="shared" si="38"/>
        <v>0</v>
      </c>
      <c r="F93" s="33">
        <f t="shared" si="39"/>
        <v>0</v>
      </c>
      <c r="G93" s="47"/>
      <c r="H93" s="35">
        <f t="shared" si="3"/>
        <v>0</v>
      </c>
      <c r="I93" s="37"/>
      <c r="J93" s="35">
        <f t="shared" si="4"/>
        <v>0</v>
      </c>
      <c r="K93" s="47"/>
      <c r="L93" s="35">
        <f t="shared" si="5"/>
        <v>0</v>
      </c>
      <c r="M93" s="37"/>
      <c r="N93" s="35">
        <f t="shared" si="6"/>
        <v>0</v>
      </c>
      <c r="O93" s="47"/>
      <c r="P93" s="35">
        <f t="shared" si="7"/>
        <v>0</v>
      </c>
      <c r="Q93" s="37"/>
      <c r="R93" s="35">
        <f t="shared" si="8"/>
        <v>0</v>
      </c>
      <c r="S93" s="47"/>
      <c r="T93" s="35">
        <f t="shared" si="9"/>
        <v>0</v>
      </c>
      <c r="U93" s="37"/>
      <c r="V93" s="35">
        <f t="shared" si="10"/>
        <v>0</v>
      </c>
      <c r="W93" s="47"/>
      <c r="X93" s="35">
        <f t="shared" si="11"/>
        <v>0</v>
      </c>
      <c r="Y93" s="37"/>
      <c r="Z93" s="35">
        <f t="shared" si="12"/>
        <v>0</v>
      </c>
      <c r="AA93" s="37"/>
      <c r="AB93" s="35">
        <f t="shared" si="13"/>
        <v>0</v>
      </c>
      <c r="AC93" s="37"/>
      <c r="AD93" s="35">
        <f t="shared" si="14"/>
        <v>0</v>
      </c>
      <c r="AE93" s="47"/>
      <c r="AF93" s="35">
        <f t="shared" si="15"/>
        <v>0</v>
      </c>
      <c r="AG93" s="58"/>
      <c r="AH93" s="35">
        <f t="shared" si="16"/>
        <v>0</v>
      </c>
      <c r="AI93" s="47"/>
      <c r="AJ93" s="35">
        <f t="shared" si="17"/>
        <v>0</v>
      </c>
      <c r="AK93" s="37"/>
      <c r="AL93" s="35">
        <f t="shared" si="18"/>
        <v>0</v>
      </c>
      <c r="AM93" s="37"/>
      <c r="AN93" s="35">
        <f t="shared" si="19"/>
        <v>0</v>
      </c>
      <c r="AO93" s="37"/>
      <c r="AP93" s="35">
        <f t="shared" si="20"/>
        <v>0</v>
      </c>
      <c r="AQ93" s="47"/>
      <c r="AR93" s="35">
        <f t="shared" si="21"/>
        <v>0</v>
      </c>
      <c r="AS93" s="58"/>
      <c r="AT93" s="35">
        <f t="shared" si="22"/>
        <v>0</v>
      </c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</row>
    <row r="94" ht="12.75" customHeight="1">
      <c r="A94" s="38"/>
      <c r="B94" s="46" t="s">
        <v>142</v>
      </c>
      <c r="C94" s="8" t="s">
        <v>138</v>
      </c>
      <c r="D94" s="8">
        <v>6.0</v>
      </c>
      <c r="E94" s="32">
        <f t="shared" si="38"/>
        <v>0</v>
      </c>
      <c r="F94" s="33">
        <f t="shared" si="39"/>
        <v>0</v>
      </c>
      <c r="G94" s="47"/>
      <c r="H94" s="35">
        <f t="shared" si="3"/>
        <v>0</v>
      </c>
      <c r="I94" s="37"/>
      <c r="J94" s="35">
        <f t="shared" si="4"/>
        <v>0</v>
      </c>
      <c r="K94" s="47"/>
      <c r="L94" s="35">
        <f t="shared" si="5"/>
        <v>0</v>
      </c>
      <c r="M94" s="37"/>
      <c r="N94" s="35">
        <f t="shared" si="6"/>
        <v>0</v>
      </c>
      <c r="O94" s="47"/>
      <c r="P94" s="35">
        <f t="shared" si="7"/>
        <v>0</v>
      </c>
      <c r="Q94" s="37"/>
      <c r="R94" s="35">
        <f t="shared" si="8"/>
        <v>0</v>
      </c>
      <c r="S94" s="47"/>
      <c r="T94" s="35">
        <f t="shared" si="9"/>
        <v>0</v>
      </c>
      <c r="U94" s="37"/>
      <c r="V94" s="35">
        <f t="shared" si="10"/>
        <v>0</v>
      </c>
      <c r="W94" s="47"/>
      <c r="X94" s="35">
        <f t="shared" si="11"/>
        <v>0</v>
      </c>
      <c r="Y94" s="37"/>
      <c r="Z94" s="35">
        <f t="shared" si="12"/>
        <v>0</v>
      </c>
      <c r="AA94" s="37"/>
      <c r="AB94" s="35">
        <f t="shared" si="13"/>
        <v>0</v>
      </c>
      <c r="AC94" s="37"/>
      <c r="AD94" s="35">
        <f t="shared" si="14"/>
        <v>0</v>
      </c>
      <c r="AE94" s="47"/>
      <c r="AF94" s="35">
        <f t="shared" si="15"/>
        <v>0</v>
      </c>
      <c r="AG94" s="37"/>
      <c r="AH94" s="35">
        <f t="shared" si="16"/>
        <v>0</v>
      </c>
      <c r="AI94" s="47"/>
      <c r="AJ94" s="35">
        <f t="shared" si="17"/>
        <v>0</v>
      </c>
      <c r="AK94" s="37"/>
      <c r="AL94" s="35">
        <f t="shared" si="18"/>
        <v>0</v>
      </c>
      <c r="AM94" s="37"/>
      <c r="AN94" s="35">
        <f t="shared" si="19"/>
        <v>0</v>
      </c>
      <c r="AO94" s="37"/>
      <c r="AP94" s="35">
        <f t="shared" si="20"/>
        <v>0</v>
      </c>
      <c r="AQ94" s="47"/>
      <c r="AR94" s="35">
        <f t="shared" si="21"/>
        <v>0</v>
      </c>
      <c r="AS94" s="37"/>
      <c r="AT94" s="35">
        <f t="shared" si="22"/>
        <v>0</v>
      </c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</row>
    <row r="95" ht="12.75" customHeight="1">
      <c r="A95" s="38"/>
      <c r="B95" s="46" t="s">
        <v>143</v>
      </c>
      <c r="C95" s="8" t="s">
        <v>136</v>
      </c>
      <c r="D95" s="8">
        <v>8.0</v>
      </c>
      <c r="E95" s="32">
        <f t="shared" si="38"/>
        <v>0</v>
      </c>
      <c r="F95" s="33">
        <f t="shared" si="39"/>
        <v>0</v>
      </c>
      <c r="G95" s="47"/>
      <c r="H95" s="35">
        <f t="shared" si="3"/>
        <v>0</v>
      </c>
      <c r="I95" s="37"/>
      <c r="J95" s="35">
        <f t="shared" si="4"/>
        <v>0</v>
      </c>
      <c r="K95" s="47"/>
      <c r="L95" s="35">
        <f t="shared" si="5"/>
        <v>0</v>
      </c>
      <c r="M95" s="37"/>
      <c r="N95" s="35">
        <f t="shared" si="6"/>
        <v>0</v>
      </c>
      <c r="O95" s="47"/>
      <c r="P95" s="35">
        <f t="shared" si="7"/>
        <v>0</v>
      </c>
      <c r="Q95" s="37"/>
      <c r="R95" s="35">
        <f t="shared" si="8"/>
        <v>0</v>
      </c>
      <c r="S95" s="47"/>
      <c r="T95" s="35">
        <f t="shared" si="9"/>
        <v>0</v>
      </c>
      <c r="U95" s="37"/>
      <c r="V95" s="35">
        <f t="shared" si="10"/>
        <v>0</v>
      </c>
      <c r="W95" s="47"/>
      <c r="X95" s="35">
        <f t="shared" si="11"/>
        <v>0</v>
      </c>
      <c r="Y95" s="37"/>
      <c r="Z95" s="35">
        <f t="shared" si="12"/>
        <v>0</v>
      </c>
      <c r="AA95" s="37"/>
      <c r="AB95" s="35">
        <f t="shared" si="13"/>
        <v>0</v>
      </c>
      <c r="AC95" s="37"/>
      <c r="AD95" s="35">
        <f t="shared" si="14"/>
        <v>0</v>
      </c>
      <c r="AE95" s="47"/>
      <c r="AF95" s="35">
        <f t="shared" si="15"/>
        <v>0</v>
      </c>
      <c r="AG95" s="37"/>
      <c r="AH95" s="35">
        <f t="shared" si="16"/>
        <v>0</v>
      </c>
      <c r="AI95" s="47"/>
      <c r="AJ95" s="35">
        <f t="shared" si="17"/>
        <v>0</v>
      </c>
      <c r="AK95" s="37"/>
      <c r="AL95" s="35">
        <f t="shared" si="18"/>
        <v>0</v>
      </c>
      <c r="AM95" s="37"/>
      <c r="AN95" s="35">
        <f t="shared" si="19"/>
        <v>0</v>
      </c>
      <c r="AO95" s="37"/>
      <c r="AP95" s="35">
        <f t="shared" si="20"/>
        <v>0</v>
      </c>
      <c r="AQ95" s="47"/>
      <c r="AR95" s="35">
        <f t="shared" si="21"/>
        <v>0</v>
      </c>
      <c r="AS95" s="37"/>
      <c r="AT95" s="35">
        <f t="shared" si="22"/>
        <v>0</v>
      </c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</row>
    <row r="96" ht="12.75" customHeight="1">
      <c r="A96" s="38"/>
      <c r="B96" s="46" t="s">
        <v>144</v>
      </c>
      <c r="C96" s="8" t="s">
        <v>138</v>
      </c>
      <c r="D96" s="8">
        <v>6.0</v>
      </c>
      <c r="E96" s="32">
        <f t="shared" si="38"/>
        <v>0</v>
      </c>
      <c r="F96" s="33">
        <f t="shared" si="39"/>
        <v>0</v>
      </c>
      <c r="G96" s="47"/>
      <c r="H96" s="35">
        <f t="shared" si="3"/>
        <v>0</v>
      </c>
      <c r="I96" s="37"/>
      <c r="J96" s="35">
        <f t="shared" si="4"/>
        <v>0</v>
      </c>
      <c r="K96" s="47"/>
      <c r="L96" s="35">
        <f t="shared" si="5"/>
        <v>0</v>
      </c>
      <c r="M96" s="37"/>
      <c r="N96" s="35">
        <f t="shared" si="6"/>
        <v>0</v>
      </c>
      <c r="O96" s="47"/>
      <c r="P96" s="35">
        <f t="shared" si="7"/>
        <v>0</v>
      </c>
      <c r="Q96" s="37"/>
      <c r="R96" s="35">
        <f t="shared" si="8"/>
        <v>0</v>
      </c>
      <c r="S96" s="47"/>
      <c r="T96" s="35">
        <f t="shared" si="9"/>
        <v>0</v>
      </c>
      <c r="U96" s="37"/>
      <c r="V96" s="35">
        <f t="shared" si="10"/>
        <v>0</v>
      </c>
      <c r="W96" s="47"/>
      <c r="X96" s="35">
        <f t="shared" si="11"/>
        <v>0</v>
      </c>
      <c r="Y96" s="37"/>
      <c r="Z96" s="35">
        <f t="shared" si="12"/>
        <v>0</v>
      </c>
      <c r="AA96" s="37"/>
      <c r="AB96" s="35">
        <f t="shared" si="13"/>
        <v>0</v>
      </c>
      <c r="AC96" s="37"/>
      <c r="AD96" s="35">
        <f t="shared" si="14"/>
        <v>0</v>
      </c>
      <c r="AE96" s="47"/>
      <c r="AF96" s="35">
        <f t="shared" si="15"/>
        <v>0</v>
      </c>
      <c r="AG96" s="37"/>
      <c r="AH96" s="35">
        <f t="shared" si="16"/>
        <v>0</v>
      </c>
      <c r="AI96" s="47"/>
      <c r="AJ96" s="35">
        <f t="shared" si="17"/>
        <v>0</v>
      </c>
      <c r="AK96" s="37"/>
      <c r="AL96" s="35">
        <f t="shared" si="18"/>
        <v>0</v>
      </c>
      <c r="AM96" s="37"/>
      <c r="AN96" s="35">
        <f t="shared" si="19"/>
        <v>0</v>
      </c>
      <c r="AO96" s="37"/>
      <c r="AP96" s="35">
        <f t="shared" si="20"/>
        <v>0</v>
      </c>
      <c r="AQ96" s="47"/>
      <c r="AR96" s="35">
        <f t="shared" si="21"/>
        <v>0</v>
      </c>
      <c r="AS96" s="37"/>
      <c r="AT96" s="35">
        <f t="shared" si="22"/>
        <v>0</v>
      </c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</row>
    <row r="97" ht="12.75" customHeight="1">
      <c r="A97" s="38"/>
      <c r="B97" s="55" t="s">
        <v>145</v>
      </c>
      <c r="C97" s="8" t="s">
        <v>138</v>
      </c>
      <c r="D97" s="8">
        <v>6.0</v>
      </c>
      <c r="E97" s="32">
        <f t="shared" si="38"/>
        <v>2</v>
      </c>
      <c r="F97" s="33">
        <f t="shared" si="39"/>
        <v>12</v>
      </c>
      <c r="G97" s="76">
        <v>2.0</v>
      </c>
      <c r="H97" s="35">
        <f t="shared" si="3"/>
        <v>12</v>
      </c>
      <c r="I97" s="37"/>
      <c r="J97" s="35">
        <f t="shared" si="4"/>
        <v>0</v>
      </c>
      <c r="K97" s="47"/>
      <c r="L97" s="35">
        <f t="shared" si="5"/>
        <v>0</v>
      </c>
      <c r="M97" s="37"/>
      <c r="N97" s="35">
        <f t="shared" si="6"/>
        <v>0</v>
      </c>
      <c r="O97" s="47"/>
      <c r="P97" s="35">
        <f t="shared" si="7"/>
        <v>0</v>
      </c>
      <c r="Q97" s="37"/>
      <c r="R97" s="35">
        <f t="shared" si="8"/>
        <v>0</v>
      </c>
      <c r="S97" s="47"/>
      <c r="T97" s="35">
        <f t="shared" si="9"/>
        <v>0</v>
      </c>
      <c r="U97" s="37"/>
      <c r="V97" s="35">
        <f t="shared" si="10"/>
        <v>0</v>
      </c>
      <c r="W97" s="47"/>
      <c r="X97" s="35">
        <f t="shared" si="11"/>
        <v>0</v>
      </c>
      <c r="Y97" s="37"/>
      <c r="Z97" s="35">
        <f t="shared" si="12"/>
        <v>0</v>
      </c>
      <c r="AA97" s="37"/>
      <c r="AB97" s="35">
        <f t="shared" si="13"/>
        <v>0</v>
      </c>
      <c r="AC97" s="37"/>
      <c r="AD97" s="35">
        <f t="shared" si="14"/>
        <v>0</v>
      </c>
      <c r="AE97" s="47"/>
      <c r="AF97" s="35">
        <f t="shared" si="15"/>
        <v>0</v>
      </c>
      <c r="AG97" s="37"/>
      <c r="AH97" s="35">
        <f t="shared" si="16"/>
        <v>0</v>
      </c>
      <c r="AI97" s="47"/>
      <c r="AJ97" s="35">
        <f t="shared" si="17"/>
        <v>0</v>
      </c>
      <c r="AK97" s="37"/>
      <c r="AL97" s="35">
        <f t="shared" si="18"/>
        <v>0</v>
      </c>
      <c r="AM97" s="37"/>
      <c r="AN97" s="35">
        <f t="shared" si="19"/>
        <v>0</v>
      </c>
      <c r="AO97" s="37"/>
      <c r="AP97" s="35">
        <f t="shared" si="20"/>
        <v>0</v>
      </c>
      <c r="AQ97" s="47"/>
      <c r="AR97" s="35">
        <f t="shared" si="21"/>
        <v>0</v>
      </c>
      <c r="AS97" s="37"/>
      <c r="AT97" s="35">
        <f t="shared" si="22"/>
        <v>0</v>
      </c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</row>
    <row r="98" ht="12.75" customHeight="1">
      <c r="A98" s="39"/>
      <c r="B98" s="41" t="s">
        <v>146</v>
      </c>
      <c r="C98" s="42" t="s">
        <v>138</v>
      </c>
      <c r="D98" s="42">
        <v>6.0</v>
      </c>
      <c r="E98" s="32">
        <f t="shared" si="38"/>
        <v>0</v>
      </c>
      <c r="F98" s="33">
        <f t="shared" si="39"/>
        <v>0</v>
      </c>
      <c r="G98" s="47"/>
      <c r="H98" s="35">
        <f t="shared" si="3"/>
        <v>0</v>
      </c>
      <c r="I98" s="37"/>
      <c r="J98" s="35">
        <f t="shared" si="4"/>
        <v>0</v>
      </c>
      <c r="K98" s="47"/>
      <c r="L98" s="35">
        <f t="shared" si="5"/>
        <v>0</v>
      </c>
      <c r="M98" s="37"/>
      <c r="N98" s="35">
        <f t="shared" si="6"/>
        <v>0</v>
      </c>
      <c r="O98" s="47"/>
      <c r="P98" s="35">
        <f t="shared" si="7"/>
        <v>0</v>
      </c>
      <c r="Q98" s="37"/>
      <c r="R98" s="35">
        <f t="shared" si="8"/>
        <v>0</v>
      </c>
      <c r="S98" s="47"/>
      <c r="T98" s="35">
        <f t="shared" si="9"/>
        <v>0</v>
      </c>
      <c r="U98" s="37"/>
      <c r="V98" s="35">
        <f t="shared" si="10"/>
        <v>0</v>
      </c>
      <c r="W98" s="47"/>
      <c r="X98" s="35">
        <f t="shared" si="11"/>
        <v>0</v>
      </c>
      <c r="Y98" s="37"/>
      <c r="Z98" s="35">
        <f t="shared" si="12"/>
        <v>0</v>
      </c>
      <c r="AA98" s="37"/>
      <c r="AB98" s="35">
        <f t="shared" si="13"/>
        <v>0</v>
      </c>
      <c r="AC98" s="37"/>
      <c r="AD98" s="35">
        <f t="shared" si="14"/>
        <v>0</v>
      </c>
      <c r="AE98" s="47"/>
      <c r="AF98" s="35">
        <f t="shared" si="15"/>
        <v>0</v>
      </c>
      <c r="AG98" s="58"/>
      <c r="AH98" s="35">
        <f t="shared" si="16"/>
        <v>0</v>
      </c>
      <c r="AI98" s="47"/>
      <c r="AJ98" s="35">
        <f t="shared" si="17"/>
        <v>0</v>
      </c>
      <c r="AK98" s="37"/>
      <c r="AL98" s="35">
        <f t="shared" si="18"/>
        <v>0</v>
      </c>
      <c r="AM98" s="37"/>
      <c r="AN98" s="35">
        <f t="shared" si="19"/>
        <v>0</v>
      </c>
      <c r="AO98" s="37"/>
      <c r="AP98" s="35">
        <f t="shared" si="20"/>
        <v>0</v>
      </c>
      <c r="AQ98" s="47"/>
      <c r="AR98" s="35">
        <f t="shared" si="21"/>
        <v>0</v>
      </c>
      <c r="AS98" s="58"/>
      <c r="AT98" s="35">
        <f t="shared" si="22"/>
        <v>0</v>
      </c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</row>
    <row r="99" ht="12.75" customHeight="1">
      <c r="A99" s="77"/>
      <c r="B99" s="78"/>
      <c r="C99" s="79"/>
      <c r="D99" s="80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1"/>
      <c r="AM99" s="81"/>
      <c r="AN99" s="81"/>
      <c r="AO99" s="81"/>
      <c r="AP99" s="81"/>
      <c r="AQ99" s="81"/>
      <c r="AR99" s="81"/>
      <c r="AS99" s="81"/>
      <c r="AT99" s="81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</row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1">
    <mergeCell ref="A16:A28"/>
    <mergeCell ref="A29:A30"/>
    <mergeCell ref="A31:B31"/>
    <mergeCell ref="A33:B33"/>
    <mergeCell ref="A34:A41"/>
    <mergeCell ref="A42:B42"/>
    <mergeCell ref="A51:B51"/>
    <mergeCell ref="A71:A87"/>
    <mergeCell ref="A89:A98"/>
    <mergeCell ref="A43:A50"/>
    <mergeCell ref="A52:A62"/>
    <mergeCell ref="A63:B63"/>
    <mergeCell ref="A64:A65"/>
    <mergeCell ref="A66:B66"/>
    <mergeCell ref="A67:A69"/>
    <mergeCell ref="A88:B88"/>
    <mergeCell ref="AE1:AF1"/>
    <mergeCell ref="AG1:AH1"/>
    <mergeCell ref="AI1:AJ1"/>
    <mergeCell ref="AK1:AL1"/>
    <mergeCell ref="AM1:AN1"/>
    <mergeCell ref="AO1:AP1"/>
    <mergeCell ref="AQ1:AR1"/>
    <mergeCell ref="AS1:AT1"/>
    <mergeCell ref="Q1:R1"/>
    <mergeCell ref="S1:T1"/>
    <mergeCell ref="U1:V1"/>
    <mergeCell ref="W1:X1"/>
    <mergeCell ref="Y1:Z1"/>
    <mergeCell ref="AA1:AB1"/>
    <mergeCell ref="AC1:AD1"/>
    <mergeCell ref="A1:B1"/>
    <mergeCell ref="C1:D1"/>
    <mergeCell ref="G1:H1"/>
    <mergeCell ref="I1:J1"/>
    <mergeCell ref="K1:L1"/>
    <mergeCell ref="M1:N1"/>
    <mergeCell ref="O1:P1"/>
    <mergeCell ref="A2:B2"/>
    <mergeCell ref="A3:B3"/>
    <mergeCell ref="A6:A8"/>
    <mergeCell ref="A9:B9"/>
    <mergeCell ref="A10:A12"/>
    <mergeCell ref="A13:A14"/>
    <mergeCell ref="A15:B15"/>
    <mergeCell ref="A70:B70"/>
    <mergeCell ref="B71:B72"/>
    <mergeCell ref="B73:B74"/>
    <mergeCell ref="B75:B76"/>
    <mergeCell ref="B82:B83"/>
    <mergeCell ref="B84:B85"/>
  </mergeCells>
  <conditionalFormatting sqref="G54">
    <cfRule type="cellIs" dxfId="0" priority="1" operator="greaterThan">
      <formula>0</formula>
    </cfRule>
  </conditionalFormatting>
  <conditionalFormatting sqref="G55">
    <cfRule type="cellIs" dxfId="0" priority="2" operator="greaterThan">
      <formula>0</formula>
    </cfRule>
  </conditionalFormatting>
  <conditionalFormatting sqref="G75">
    <cfRule type="cellIs" dxfId="0" priority="3" operator="greaterThan">
      <formula>0</formula>
    </cfRule>
  </conditionalFormatting>
  <conditionalFormatting sqref="G73">
    <cfRule type="cellIs" dxfId="0" priority="4" operator="greaterThan">
      <formula>0</formula>
    </cfRule>
  </conditionalFormatting>
  <conditionalFormatting sqref="G71">
    <cfRule type="cellIs" dxfId="0" priority="5" operator="greaterThan">
      <formula>0</formula>
    </cfRule>
  </conditionalFormatting>
  <conditionalFormatting sqref="G67">
    <cfRule type="cellIs" dxfId="0" priority="6" operator="greaterThan">
      <formula>0</formula>
    </cfRule>
  </conditionalFormatting>
  <conditionalFormatting sqref="G68">
    <cfRule type="cellIs" dxfId="0" priority="7" operator="greaterThan">
      <formula>0</formula>
    </cfRule>
  </conditionalFormatting>
  <conditionalFormatting sqref="G72">
    <cfRule type="cellIs" dxfId="0" priority="8" operator="greaterThan">
      <formula>0</formula>
    </cfRule>
  </conditionalFormatting>
  <conditionalFormatting sqref="G74">
    <cfRule type="cellIs" dxfId="0" priority="9" operator="greaterThan">
      <formula>0</formula>
    </cfRule>
  </conditionalFormatting>
  <conditionalFormatting sqref="G76">
    <cfRule type="cellIs" dxfId="0" priority="10" operator="greaterThan">
      <formula>0</formula>
    </cfRule>
  </conditionalFormatting>
  <conditionalFormatting sqref="H3:H4">
    <cfRule type="cellIs" dxfId="0" priority="11" operator="greaterThan">
      <formula>0</formula>
    </cfRule>
  </conditionalFormatting>
  <conditionalFormatting sqref="I54">
    <cfRule type="cellIs" dxfId="0" priority="12" operator="greaterThan">
      <formula>0</formula>
    </cfRule>
  </conditionalFormatting>
  <conditionalFormatting sqref="I55">
    <cfRule type="cellIs" dxfId="0" priority="13" operator="greaterThan">
      <formula>0</formula>
    </cfRule>
  </conditionalFormatting>
  <conditionalFormatting sqref="I75">
    <cfRule type="cellIs" dxfId="0" priority="14" operator="greaterThan">
      <formula>0</formula>
    </cfRule>
  </conditionalFormatting>
  <conditionalFormatting sqref="I73">
    <cfRule type="cellIs" dxfId="0" priority="15" operator="greaterThan">
      <formula>0</formula>
    </cfRule>
  </conditionalFormatting>
  <conditionalFormatting sqref="I71">
    <cfRule type="cellIs" dxfId="0" priority="16" operator="greaterThan">
      <formula>0</formula>
    </cfRule>
  </conditionalFormatting>
  <conditionalFormatting sqref="I67">
    <cfRule type="cellIs" dxfId="0" priority="17" operator="greaterThan">
      <formula>0</formula>
    </cfRule>
  </conditionalFormatting>
  <conditionalFormatting sqref="I68">
    <cfRule type="cellIs" dxfId="0" priority="18" operator="greaterThan">
      <formula>0</formula>
    </cfRule>
  </conditionalFormatting>
  <conditionalFormatting sqref="I72">
    <cfRule type="cellIs" dxfId="0" priority="19" operator="greaterThan">
      <formula>0</formula>
    </cfRule>
  </conditionalFormatting>
  <conditionalFormatting sqref="I74">
    <cfRule type="cellIs" dxfId="0" priority="20" operator="greaterThan">
      <formula>0</formula>
    </cfRule>
  </conditionalFormatting>
  <conditionalFormatting sqref="I76">
    <cfRule type="cellIs" dxfId="0" priority="21" operator="greaterThan">
      <formula>0</formula>
    </cfRule>
  </conditionalFormatting>
  <conditionalFormatting sqref="J4">
    <cfRule type="cellIs" dxfId="0" priority="22" operator="greaterThan">
      <formula>0</formula>
    </cfRule>
  </conditionalFormatting>
  <conditionalFormatting sqref="K54">
    <cfRule type="cellIs" dxfId="0" priority="23" operator="greaterThan">
      <formula>0</formula>
    </cfRule>
  </conditionalFormatting>
  <conditionalFormatting sqref="K55">
    <cfRule type="cellIs" dxfId="0" priority="24" operator="greaterThan">
      <formula>0</formula>
    </cfRule>
  </conditionalFormatting>
  <conditionalFormatting sqref="K75">
    <cfRule type="cellIs" dxfId="0" priority="25" operator="greaterThan">
      <formula>0</formula>
    </cfRule>
  </conditionalFormatting>
  <conditionalFormatting sqref="K73">
    <cfRule type="cellIs" dxfId="0" priority="26" operator="greaterThan">
      <formula>0</formula>
    </cfRule>
  </conditionalFormatting>
  <conditionalFormatting sqref="K71">
    <cfRule type="cellIs" dxfId="0" priority="27" operator="greaterThan">
      <formula>0</formula>
    </cfRule>
  </conditionalFormatting>
  <conditionalFormatting sqref="K67">
    <cfRule type="cellIs" dxfId="0" priority="28" operator="greaterThan">
      <formula>0</formula>
    </cfRule>
  </conditionalFormatting>
  <conditionalFormatting sqref="K68">
    <cfRule type="cellIs" dxfId="0" priority="29" operator="greaterThan">
      <formula>0</formula>
    </cfRule>
  </conditionalFormatting>
  <conditionalFormatting sqref="K72">
    <cfRule type="cellIs" dxfId="0" priority="30" operator="greaterThan">
      <formula>0</formula>
    </cfRule>
  </conditionalFormatting>
  <conditionalFormatting sqref="K74">
    <cfRule type="cellIs" dxfId="0" priority="31" operator="greaterThan">
      <formula>0</formula>
    </cfRule>
  </conditionalFormatting>
  <conditionalFormatting sqref="K76">
    <cfRule type="cellIs" dxfId="0" priority="32" operator="greaterThan">
      <formula>0</formula>
    </cfRule>
  </conditionalFormatting>
  <conditionalFormatting sqref="L4">
    <cfRule type="cellIs" dxfId="0" priority="33" operator="greaterThan">
      <formula>0</formula>
    </cfRule>
  </conditionalFormatting>
  <conditionalFormatting sqref="O54">
    <cfRule type="cellIs" dxfId="0" priority="34" operator="greaterThan">
      <formula>0</formula>
    </cfRule>
  </conditionalFormatting>
  <conditionalFormatting sqref="O55">
    <cfRule type="cellIs" dxfId="0" priority="35" operator="greaterThan">
      <formula>0</formula>
    </cfRule>
  </conditionalFormatting>
  <conditionalFormatting sqref="O75">
    <cfRule type="cellIs" dxfId="0" priority="36" operator="greaterThan">
      <formula>0</formula>
    </cfRule>
  </conditionalFormatting>
  <conditionalFormatting sqref="O73">
    <cfRule type="cellIs" dxfId="0" priority="37" operator="greaterThan">
      <formula>0</formula>
    </cfRule>
  </conditionalFormatting>
  <conditionalFormatting sqref="O71">
    <cfRule type="cellIs" dxfId="0" priority="38" operator="greaterThan">
      <formula>0</formula>
    </cfRule>
  </conditionalFormatting>
  <conditionalFormatting sqref="O67">
    <cfRule type="cellIs" dxfId="0" priority="39" operator="greaterThan">
      <formula>0</formula>
    </cfRule>
  </conditionalFormatting>
  <conditionalFormatting sqref="O68">
    <cfRule type="cellIs" dxfId="0" priority="40" operator="greaterThan">
      <formula>0</formula>
    </cfRule>
  </conditionalFormatting>
  <conditionalFormatting sqref="O72">
    <cfRule type="cellIs" dxfId="0" priority="41" operator="greaterThan">
      <formula>0</formula>
    </cfRule>
  </conditionalFormatting>
  <conditionalFormatting sqref="O74">
    <cfRule type="cellIs" dxfId="0" priority="42" operator="greaterThan">
      <formula>0</formula>
    </cfRule>
  </conditionalFormatting>
  <conditionalFormatting sqref="O76">
    <cfRule type="cellIs" dxfId="0" priority="43" operator="greaterThan">
      <formula>0</formula>
    </cfRule>
  </conditionalFormatting>
  <conditionalFormatting sqref="P4">
    <cfRule type="cellIs" dxfId="0" priority="44" operator="greaterThan">
      <formula>0</formula>
    </cfRule>
  </conditionalFormatting>
  <conditionalFormatting sqref="S54">
    <cfRule type="cellIs" dxfId="0" priority="45" operator="greaterThan">
      <formula>0</formula>
    </cfRule>
  </conditionalFormatting>
  <conditionalFormatting sqref="S55">
    <cfRule type="cellIs" dxfId="0" priority="46" operator="greaterThan">
      <formula>0</formula>
    </cfRule>
  </conditionalFormatting>
  <conditionalFormatting sqref="S75">
    <cfRule type="cellIs" dxfId="0" priority="47" operator="greaterThan">
      <formula>0</formula>
    </cfRule>
  </conditionalFormatting>
  <conditionalFormatting sqref="S73">
    <cfRule type="cellIs" dxfId="0" priority="48" operator="greaterThan">
      <formula>0</formula>
    </cfRule>
  </conditionalFormatting>
  <conditionalFormatting sqref="S71">
    <cfRule type="cellIs" dxfId="0" priority="49" operator="greaterThan">
      <formula>0</formula>
    </cfRule>
  </conditionalFormatting>
  <conditionalFormatting sqref="S67">
    <cfRule type="cellIs" dxfId="0" priority="50" operator="greaterThan">
      <formula>0</formula>
    </cfRule>
  </conditionalFormatting>
  <conditionalFormatting sqref="S68">
    <cfRule type="cellIs" dxfId="0" priority="51" operator="greaterThan">
      <formula>0</formula>
    </cfRule>
  </conditionalFormatting>
  <conditionalFormatting sqref="S72">
    <cfRule type="cellIs" dxfId="0" priority="52" operator="greaterThan">
      <formula>0</formula>
    </cfRule>
  </conditionalFormatting>
  <conditionalFormatting sqref="S74">
    <cfRule type="cellIs" dxfId="0" priority="53" operator="greaterThan">
      <formula>0</formula>
    </cfRule>
  </conditionalFormatting>
  <conditionalFormatting sqref="S76">
    <cfRule type="cellIs" dxfId="0" priority="54" operator="greaterThan">
      <formula>0</formula>
    </cfRule>
  </conditionalFormatting>
  <conditionalFormatting sqref="T4">
    <cfRule type="cellIs" dxfId="0" priority="55" operator="greaterThan">
      <formula>0</formula>
    </cfRule>
  </conditionalFormatting>
  <conditionalFormatting sqref="W54">
    <cfRule type="cellIs" dxfId="0" priority="56" operator="greaterThan">
      <formula>0</formula>
    </cfRule>
  </conditionalFormatting>
  <conditionalFormatting sqref="W55">
    <cfRule type="cellIs" dxfId="0" priority="57" operator="greaterThan">
      <formula>0</formula>
    </cfRule>
  </conditionalFormatting>
  <conditionalFormatting sqref="W75">
    <cfRule type="cellIs" dxfId="0" priority="58" operator="greaterThan">
      <formula>0</formula>
    </cfRule>
  </conditionalFormatting>
  <conditionalFormatting sqref="W73">
    <cfRule type="cellIs" dxfId="0" priority="59" operator="greaterThan">
      <formula>0</formula>
    </cfRule>
  </conditionalFormatting>
  <conditionalFormatting sqref="W71">
    <cfRule type="cellIs" dxfId="0" priority="60" operator="greaterThan">
      <formula>0</formula>
    </cfRule>
  </conditionalFormatting>
  <conditionalFormatting sqref="W67">
    <cfRule type="cellIs" dxfId="0" priority="61" operator="greaterThan">
      <formula>0</formula>
    </cfRule>
  </conditionalFormatting>
  <conditionalFormatting sqref="W68">
    <cfRule type="cellIs" dxfId="0" priority="62" operator="greaterThan">
      <formula>0</formula>
    </cfRule>
  </conditionalFormatting>
  <conditionalFormatting sqref="W72">
    <cfRule type="cellIs" dxfId="0" priority="63" operator="greaterThan">
      <formula>0</formula>
    </cfRule>
  </conditionalFormatting>
  <conditionalFormatting sqref="W74">
    <cfRule type="cellIs" dxfId="0" priority="64" operator="greaterThan">
      <formula>0</formula>
    </cfRule>
  </conditionalFormatting>
  <conditionalFormatting sqref="W76">
    <cfRule type="cellIs" dxfId="0" priority="65" operator="greaterThan">
      <formula>0</formula>
    </cfRule>
  </conditionalFormatting>
  <conditionalFormatting sqref="X4">
    <cfRule type="cellIs" dxfId="0" priority="66" operator="greaterThan">
      <formula>0</formula>
    </cfRule>
  </conditionalFormatting>
  <conditionalFormatting sqref="AB4">
    <cfRule type="cellIs" dxfId="0" priority="67" operator="greaterThan">
      <formula>0</formula>
    </cfRule>
  </conditionalFormatting>
  <conditionalFormatting sqref="AE54">
    <cfRule type="cellIs" dxfId="0" priority="68" operator="greaterThan">
      <formula>0</formula>
    </cfRule>
  </conditionalFormatting>
  <conditionalFormatting sqref="AE55">
    <cfRule type="cellIs" dxfId="0" priority="69" operator="greaterThan">
      <formula>0</formula>
    </cfRule>
  </conditionalFormatting>
  <conditionalFormatting sqref="AE75">
    <cfRule type="cellIs" dxfId="0" priority="70" operator="greaterThan">
      <formula>0</formula>
    </cfRule>
  </conditionalFormatting>
  <conditionalFormatting sqref="AE73">
    <cfRule type="cellIs" dxfId="0" priority="71" operator="greaterThan">
      <formula>0</formula>
    </cfRule>
  </conditionalFormatting>
  <conditionalFormatting sqref="AE71">
    <cfRule type="cellIs" dxfId="0" priority="72" operator="greaterThan">
      <formula>0</formula>
    </cfRule>
  </conditionalFormatting>
  <conditionalFormatting sqref="AE67">
    <cfRule type="cellIs" dxfId="0" priority="73" operator="greaterThan">
      <formula>0</formula>
    </cfRule>
  </conditionalFormatting>
  <conditionalFormatting sqref="AE68">
    <cfRule type="cellIs" dxfId="0" priority="74" operator="greaterThan">
      <formula>0</formula>
    </cfRule>
  </conditionalFormatting>
  <conditionalFormatting sqref="AE72">
    <cfRule type="cellIs" dxfId="0" priority="75" operator="greaterThan">
      <formula>0</formula>
    </cfRule>
  </conditionalFormatting>
  <conditionalFormatting sqref="AE74">
    <cfRule type="cellIs" dxfId="0" priority="76" operator="greaterThan">
      <formula>0</formula>
    </cfRule>
  </conditionalFormatting>
  <conditionalFormatting sqref="AE76">
    <cfRule type="cellIs" dxfId="0" priority="77" operator="greaterThan">
      <formula>0</formula>
    </cfRule>
  </conditionalFormatting>
  <conditionalFormatting sqref="AF4">
    <cfRule type="cellIs" dxfId="0" priority="78" operator="greaterThan">
      <formula>0</formula>
    </cfRule>
  </conditionalFormatting>
  <conditionalFormatting sqref="AI54">
    <cfRule type="cellIs" dxfId="0" priority="79" operator="greaterThan">
      <formula>0</formula>
    </cfRule>
  </conditionalFormatting>
  <conditionalFormatting sqref="AI55">
    <cfRule type="cellIs" dxfId="0" priority="80" operator="greaterThan">
      <formula>0</formula>
    </cfRule>
  </conditionalFormatting>
  <conditionalFormatting sqref="AI75">
    <cfRule type="cellIs" dxfId="0" priority="81" operator="greaterThan">
      <formula>0</formula>
    </cfRule>
  </conditionalFormatting>
  <conditionalFormatting sqref="AI73">
    <cfRule type="cellIs" dxfId="0" priority="82" operator="greaterThan">
      <formula>0</formula>
    </cfRule>
  </conditionalFormatting>
  <conditionalFormatting sqref="AI71">
    <cfRule type="cellIs" dxfId="0" priority="83" operator="greaterThan">
      <formula>0</formula>
    </cfRule>
  </conditionalFormatting>
  <conditionalFormatting sqref="AI67">
    <cfRule type="cellIs" dxfId="0" priority="84" operator="greaterThan">
      <formula>0</formula>
    </cfRule>
  </conditionalFormatting>
  <conditionalFormatting sqref="AI68">
    <cfRule type="cellIs" dxfId="0" priority="85" operator="greaterThan">
      <formula>0</formula>
    </cfRule>
  </conditionalFormatting>
  <conditionalFormatting sqref="AI72">
    <cfRule type="cellIs" dxfId="0" priority="86" operator="greaterThan">
      <formula>0</formula>
    </cfRule>
  </conditionalFormatting>
  <conditionalFormatting sqref="AI74">
    <cfRule type="cellIs" dxfId="0" priority="87" operator="greaterThan">
      <formula>0</formula>
    </cfRule>
  </conditionalFormatting>
  <conditionalFormatting sqref="AI76">
    <cfRule type="cellIs" dxfId="0" priority="88" operator="greaterThan">
      <formula>0</formula>
    </cfRule>
  </conditionalFormatting>
  <conditionalFormatting sqref="AJ4">
    <cfRule type="cellIs" dxfId="0" priority="89" operator="greaterThan">
      <formula>0</formula>
    </cfRule>
  </conditionalFormatting>
  <conditionalFormatting sqref="Q54">
    <cfRule type="cellIs" dxfId="0" priority="90" operator="greaterThan">
      <formula>0</formula>
    </cfRule>
  </conditionalFormatting>
  <conditionalFormatting sqref="Q55">
    <cfRule type="cellIs" dxfId="0" priority="91" operator="greaterThan">
      <formula>0</formula>
    </cfRule>
  </conditionalFormatting>
  <conditionalFormatting sqref="Q75">
    <cfRule type="cellIs" dxfId="0" priority="92" operator="greaterThan">
      <formula>0</formula>
    </cfRule>
  </conditionalFormatting>
  <conditionalFormatting sqref="Q73">
    <cfRule type="cellIs" dxfId="0" priority="93" operator="greaterThan">
      <formula>0</formula>
    </cfRule>
  </conditionalFormatting>
  <conditionalFormatting sqref="Q71">
    <cfRule type="cellIs" dxfId="0" priority="94" operator="greaterThan">
      <formula>0</formula>
    </cfRule>
  </conditionalFormatting>
  <conditionalFormatting sqref="Q67">
    <cfRule type="cellIs" dxfId="0" priority="95" operator="greaterThan">
      <formula>0</formula>
    </cfRule>
  </conditionalFormatting>
  <conditionalFormatting sqref="Q68">
    <cfRule type="cellIs" dxfId="0" priority="96" operator="greaterThan">
      <formula>0</formula>
    </cfRule>
  </conditionalFormatting>
  <conditionalFormatting sqref="Q72">
    <cfRule type="cellIs" dxfId="0" priority="97" operator="greaterThan">
      <formula>0</formula>
    </cfRule>
  </conditionalFormatting>
  <conditionalFormatting sqref="Q74">
    <cfRule type="cellIs" dxfId="0" priority="98" operator="greaterThan">
      <formula>0</formula>
    </cfRule>
  </conditionalFormatting>
  <conditionalFormatting sqref="Q76">
    <cfRule type="cellIs" dxfId="0" priority="99" operator="greaterThan">
      <formula>0</formula>
    </cfRule>
  </conditionalFormatting>
  <conditionalFormatting sqref="R4">
    <cfRule type="cellIs" dxfId="0" priority="100" operator="greaterThan">
      <formula>0</formula>
    </cfRule>
  </conditionalFormatting>
  <conditionalFormatting sqref="U54">
    <cfRule type="cellIs" dxfId="0" priority="101" operator="greaterThan">
      <formula>0</formula>
    </cfRule>
  </conditionalFormatting>
  <conditionalFormatting sqref="U55">
    <cfRule type="cellIs" dxfId="0" priority="102" operator="greaterThan">
      <formula>0</formula>
    </cfRule>
  </conditionalFormatting>
  <conditionalFormatting sqref="U75">
    <cfRule type="cellIs" dxfId="0" priority="103" operator="greaterThan">
      <formula>0</formula>
    </cfRule>
  </conditionalFormatting>
  <conditionalFormatting sqref="U73">
    <cfRule type="cellIs" dxfId="0" priority="104" operator="greaterThan">
      <formula>0</formula>
    </cfRule>
  </conditionalFormatting>
  <conditionalFormatting sqref="U71">
    <cfRule type="cellIs" dxfId="0" priority="105" operator="greaterThan">
      <formula>0</formula>
    </cfRule>
  </conditionalFormatting>
  <conditionalFormatting sqref="U67">
    <cfRule type="cellIs" dxfId="0" priority="106" operator="greaterThan">
      <formula>0</formula>
    </cfRule>
  </conditionalFormatting>
  <conditionalFormatting sqref="U68">
    <cfRule type="cellIs" dxfId="0" priority="107" operator="greaterThan">
      <formula>0</formula>
    </cfRule>
  </conditionalFormatting>
  <conditionalFormatting sqref="U72">
    <cfRule type="cellIs" dxfId="0" priority="108" operator="greaterThan">
      <formula>0</formula>
    </cfRule>
  </conditionalFormatting>
  <conditionalFormatting sqref="U74">
    <cfRule type="cellIs" dxfId="0" priority="109" operator="greaterThan">
      <formula>0</formula>
    </cfRule>
  </conditionalFormatting>
  <conditionalFormatting sqref="U76">
    <cfRule type="cellIs" dxfId="0" priority="110" operator="greaterThan">
      <formula>0</formula>
    </cfRule>
  </conditionalFormatting>
  <conditionalFormatting sqref="V4">
    <cfRule type="cellIs" dxfId="0" priority="111" operator="greaterThan">
      <formula>0</formula>
    </cfRule>
  </conditionalFormatting>
  <conditionalFormatting sqref="Y54">
    <cfRule type="cellIs" dxfId="0" priority="112" operator="greaterThan">
      <formula>0</formula>
    </cfRule>
  </conditionalFormatting>
  <conditionalFormatting sqref="Y55">
    <cfRule type="cellIs" dxfId="0" priority="113" operator="greaterThan">
      <formula>0</formula>
    </cfRule>
  </conditionalFormatting>
  <conditionalFormatting sqref="Y73">
    <cfRule type="cellIs" dxfId="0" priority="114" operator="greaterThan">
      <formula>0</formula>
    </cfRule>
  </conditionalFormatting>
  <conditionalFormatting sqref="Y71">
    <cfRule type="cellIs" dxfId="0" priority="115" operator="greaterThan">
      <formula>0</formula>
    </cfRule>
  </conditionalFormatting>
  <conditionalFormatting sqref="Y67">
    <cfRule type="cellIs" dxfId="0" priority="116" operator="greaterThan">
      <formula>0</formula>
    </cfRule>
  </conditionalFormatting>
  <conditionalFormatting sqref="Y68">
    <cfRule type="cellIs" dxfId="0" priority="117" operator="greaterThan">
      <formula>0</formula>
    </cfRule>
  </conditionalFormatting>
  <conditionalFormatting sqref="Y72">
    <cfRule type="cellIs" dxfId="0" priority="118" operator="greaterThan">
      <formula>0</formula>
    </cfRule>
  </conditionalFormatting>
  <conditionalFormatting sqref="Y74">
    <cfRule type="cellIs" dxfId="0" priority="119" operator="greaterThan">
      <formula>0</formula>
    </cfRule>
  </conditionalFormatting>
  <conditionalFormatting sqref="Y76">
    <cfRule type="cellIs" dxfId="0" priority="120" operator="greaterThan">
      <formula>0</formula>
    </cfRule>
  </conditionalFormatting>
  <conditionalFormatting sqref="Z4">
    <cfRule type="cellIs" dxfId="0" priority="121" operator="greaterThan">
      <formula>0</formula>
    </cfRule>
  </conditionalFormatting>
  <conditionalFormatting sqref="AC54">
    <cfRule type="cellIs" dxfId="0" priority="122" operator="greaterThan">
      <formula>0</formula>
    </cfRule>
  </conditionalFormatting>
  <conditionalFormatting sqref="AC55">
    <cfRule type="cellIs" dxfId="0" priority="123" operator="greaterThan">
      <formula>0</formula>
    </cfRule>
  </conditionalFormatting>
  <conditionalFormatting sqref="AC75">
    <cfRule type="cellIs" dxfId="0" priority="124" operator="greaterThan">
      <formula>0</formula>
    </cfRule>
  </conditionalFormatting>
  <conditionalFormatting sqref="AC73">
    <cfRule type="cellIs" dxfId="0" priority="125" operator="greaterThan">
      <formula>0</formula>
    </cfRule>
  </conditionalFormatting>
  <conditionalFormatting sqref="AC71">
    <cfRule type="cellIs" dxfId="0" priority="126" operator="greaterThan">
      <formula>0</formula>
    </cfRule>
  </conditionalFormatting>
  <conditionalFormatting sqref="AC67">
    <cfRule type="cellIs" dxfId="0" priority="127" operator="greaterThan">
      <formula>0</formula>
    </cfRule>
  </conditionalFormatting>
  <conditionalFormatting sqref="AC68">
    <cfRule type="cellIs" dxfId="0" priority="128" operator="greaterThan">
      <formula>0</formula>
    </cfRule>
  </conditionalFormatting>
  <conditionalFormatting sqref="AC72">
    <cfRule type="cellIs" dxfId="0" priority="129" operator="greaterThan">
      <formula>0</formula>
    </cfRule>
  </conditionalFormatting>
  <conditionalFormatting sqref="AC76">
    <cfRule type="cellIs" dxfId="0" priority="130" operator="greaterThan">
      <formula>0</formula>
    </cfRule>
  </conditionalFormatting>
  <conditionalFormatting sqref="AD4">
    <cfRule type="cellIs" dxfId="0" priority="131" operator="greaterThan">
      <formula>0</formula>
    </cfRule>
  </conditionalFormatting>
  <conditionalFormatting sqref="AG54">
    <cfRule type="cellIs" dxfId="0" priority="132" operator="greaterThan">
      <formula>0</formula>
    </cfRule>
  </conditionalFormatting>
  <conditionalFormatting sqref="AG55">
    <cfRule type="cellIs" dxfId="0" priority="133" operator="greaterThan">
      <formula>0</formula>
    </cfRule>
  </conditionalFormatting>
  <conditionalFormatting sqref="AG75">
    <cfRule type="cellIs" dxfId="0" priority="134" operator="greaterThan">
      <formula>0</formula>
    </cfRule>
  </conditionalFormatting>
  <conditionalFormatting sqref="AG73">
    <cfRule type="cellIs" dxfId="0" priority="135" operator="greaterThan">
      <formula>0</formula>
    </cfRule>
  </conditionalFormatting>
  <conditionalFormatting sqref="AG71">
    <cfRule type="cellIs" dxfId="0" priority="136" operator="greaterThan">
      <formula>0</formula>
    </cfRule>
  </conditionalFormatting>
  <conditionalFormatting sqref="AG67">
    <cfRule type="cellIs" dxfId="0" priority="137" operator="greaterThan">
      <formula>0</formula>
    </cfRule>
  </conditionalFormatting>
  <conditionalFormatting sqref="AG68">
    <cfRule type="cellIs" dxfId="0" priority="138" operator="greaterThan">
      <formula>0</formula>
    </cfRule>
  </conditionalFormatting>
  <conditionalFormatting sqref="AG72">
    <cfRule type="cellIs" dxfId="0" priority="139" operator="greaterThan">
      <formula>0</formula>
    </cfRule>
  </conditionalFormatting>
  <conditionalFormatting sqref="AG74">
    <cfRule type="cellIs" dxfId="0" priority="140" operator="greaterThan">
      <formula>0</formula>
    </cfRule>
  </conditionalFormatting>
  <conditionalFormatting sqref="AG76">
    <cfRule type="cellIs" dxfId="0" priority="141" operator="greaterThan">
      <formula>0</formula>
    </cfRule>
  </conditionalFormatting>
  <conditionalFormatting sqref="AH4">
    <cfRule type="cellIs" dxfId="0" priority="142" operator="greaterThan">
      <formula>0</formula>
    </cfRule>
  </conditionalFormatting>
  <conditionalFormatting sqref="AA54">
    <cfRule type="cellIs" dxfId="0" priority="143" operator="greaterThan">
      <formula>0</formula>
    </cfRule>
  </conditionalFormatting>
  <conditionalFormatting sqref="AA55">
    <cfRule type="cellIs" dxfId="0" priority="144" operator="greaterThan">
      <formula>0</formula>
    </cfRule>
  </conditionalFormatting>
  <conditionalFormatting sqref="AA75">
    <cfRule type="cellIs" dxfId="0" priority="145" operator="greaterThan">
      <formula>0</formula>
    </cfRule>
  </conditionalFormatting>
  <conditionalFormatting sqref="AA73">
    <cfRule type="cellIs" dxfId="0" priority="146" operator="greaterThan">
      <formula>0</formula>
    </cfRule>
  </conditionalFormatting>
  <conditionalFormatting sqref="AA68">
    <cfRule type="cellIs" dxfId="0" priority="147" operator="greaterThan">
      <formula>0</formula>
    </cfRule>
  </conditionalFormatting>
  <conditionalFormatting sqref="AA72">
    <cfRule type="cellIs" dxfId="0" priority="148" operator="greaterThan">
      <formula>0</formula>
    </cfRule>
  </conditionalFormatting>
  <conditionalFormatting sqref="AA74">
    <cfRule type="cellIs" dxfId="0" priority="149" operator="greaterThan">
      <formula>0</formula>
    </cfRule>
  </conditionalFormatting>
  <conditionalFormatting sqref="AA76">
    <cfRule type="cellIs" dxfId="0" priority="150" operator="greaterThan">
      <formula>0</formula>
    </cfRule>
  </conditionalFormatting>
  <conditionalFormatting sqref="M54">
    <cfRule type="cellIs" dxfId="0" priority="151" operator="greaterThan">
      <formula>0</formula>
    </cfRule>
  </conditionalFormatting>
  <conditionalFormatting sqref="M55">
    <cfRule type="cellIs" dxfId="0" priority="152" operator="greaterThan">
      <formula>0</formula>
    </cfRule>
  </conditionalFormatting>
  <conditionalFormatting sqref="M75">
    <cfRule type="cellIs" dxfId="0" priority="153" operator="greaterThan">
      <formula>0</formula>
    </cfRule>
  </conditionalFormatting>
  <conditionalFormatting sqref="M73">
    <cfRule type="cellIs" dxfId="0" priority="154" operator="greaterThan">
      <formula>0</formula>
    </cfRule>
  </conditionalFormatting>
  <conditionalFormatting sqref="M71">
    <cfRule type="cellIs" dxfId="0" priority="155" operator="greaterThan">
      <formula>0</formula>
    </cfRule>
  </conditionalFormatting>
  <conditionalFormatting sqref="M67">
    <cfRule type="cellIs" dxfId="0" priority="156" operator="greaterThan">
      <formula>0</formula>
    </cfRule>
  </conditionalFormatting>
  <conditionalFormatting sqref="M68">
    <cfRule type="cellIs" dxfId="0" priority="157" operator="greaterThan">
      <formula>0</formula>
    </cfRule>
  </conditionalFormatting>
  <conditionalFormatting sqref="M72">
    <cfRule type="cellIs" dxfId="0" priority="158" operator="greaterThan">
      <formula>0</formula>
    </cfRule>
  </conditionalFormatting>
  <conditionalFormatting sqref="M74">
    <cfRule type="cellIs" dxfId="0" priority="159" operator="greaterThan">
      <formula>0</formula>
    </cfRule>
  </conditionalFormatting>
  <conditionalFormatting sqref="M76">
    <cfRule type="cellIs" dxfId="0" priority="160" operator="greaterThan">
      <formula>0</formula>
    </cfRule>
  </conditionalFormatting>
  <conditionalFormatting sqref="K79">
    <cfRule type="cellIs" dxfId="0" priority="161" operator="greaterThan">
      <formula>0</formula>
    </cfRule>
  </conditionalFormatting>
  <conditionalFormatting sqref="K81">
    <cfRule type="cellIs" dxfId="0" priority="162" operator="greaterThan">
      <formula>0</formula>
    </cfRule>
  </conditionalFormatting>
  <conditionalFormatting sqref="K84">
    <cfRule type="cellIs" dxfId="0" priority="163" operator="greaterThan">
      <formula>0</formula>
    </cfRule>
  </conditionalFormatting>
  <conditionalFormatting sqref="K87">
    <cfRule type="cellIs" dxfId="0" priority="164" operator="greaterThan">
      <formula>0</formula>
    </cfRule>
  </conditionalFormatting>
  <conditionalFormatting sqref="N4">
    <cfRule type="cellIs" dxfId="0" priority="165" operator="greaterThan">
      <formula>0</formula>
    </cfRule>
  </conditionalFormatting>
  <conditionalFormatting sqref="K80">
    <cfRule type="cellIs" dxfId="0" priority="166" operator="greaterThan">
      <formula>0</formula>
    </cfRule>
  </conditionalFormatting>
  <conditionalFormatting sqref="G52">
    <cfRule type="cellIs" dxfId="0" priority="167" operator="greaterThan">
      <formula>0</formula>
    </cfRule>
  </conditionalFormatting>
  <conditionalFormatting sqref="I52">
    <cfRule type="cellIs" dxfId="0" priority="168" operator="greaterThan">
      <formula>0</formula>
    </cfRule>
  </conditionalFormatting>
  <conditionalFormatting sqref="K52">
    <cfRule type="cellIs" dxfId="0" priority="169" operator="greaterThan">
      <formula>0</formula>
    </cfRule>
  </conditionalFormatting>
  <conditionalFormatting sqref="O52">
    <cfRule type="cellIs" dxfId="0" priority="170" operator="greaterThan">
      <formula>0</formula>
    </cfRule>
  </conditionalFormatting>
  <conditionalFormatting sqref="S52">
    <cfRule type="cellIs" dxfId="0" priority="171" operator="greaterThan">
      <formula>0</formula>
    </cfRule>
  </conditionalFormatting>
  <conditionalFormatting sqref="W52">
    <cfRule type="cellIs" dxfId="0" priority="172" operator="greaterThan">
      <formula>0</formula>
    </cfRule>
  </conditionalFormatting>
  <conditionalFormatting sqref="AE52">
    <cfRule type="cellIs" dxfId="0" priority="173" operator="greaterThan">
      <formula>0</formula>
    </cfRule>
  </conditionalFormatting>
  <conditionalFormatting sqref="AI52">
    <cfRule type="cellIs" dxfId="0" priority="174" operator="greaterThan">
      <formula>0</formula>
    </cfRule>
  </conditionalFormatting>
  <conditionalFormatting sqref="Q52">
    <cfRule type="cellIs" dxfId="0" priority="175" operator="greaterThan">
      <formula>0</formula>
    </cfRule>
  </conditionalFormatting>
  <conditionalFormatting sqref="U52">
    <cfRule type="cellIs" dxfId="0" priority="176" operator="greaterThan">
      <formula>0</formula>
    </cfRule>
  </conditionalFormatting>
  <conditionalFormatting sqref="Y52">
    <cfRule type="cellIs" dxfId="0" priority="177" operator="greaterThan">
      <formula>0</formula>
    </cfRule>
  </conditionalFormatting>
  <conditionalFormatting sqref="AC52">
    <cfRule type="cellIs" dxfId="0" priority="178" operator="greaterThan">
      <formula>0</formula>
    </cfRule>
  </conditionalFormatting>
  <conditionalFormatting sqref="AG52">
    <cfRule type="cellIs" dxfId="0" priority="179" operator="greaterThan">
      <formula>0</formula>
    </cfRule>
  </conditionalFormatting>
  <conditionalFormatting sqref="AA52">
    <cfRule type="cellIs" dxfId="0" priority="180" operator="greaterThan">
      <formula>0</formula>
    </cfRule>
  </conditionalFormatting>
  <conditionalFormatting sqref="M52">
    <cfRule type="cellIs" dxfId="0" priority="181" operator="greaterThan">
      <formula>0</formula>
    </cfRule>
  </conditionalFormatting>
  <conditionalFormatting sqref="G53">
    <cfRule type="cellIs" dxfId="0" priority="182" operator="greaterThan">
      <formula>0</formula>
    </cfRule>
  </conditionalFormatting>
  <conditionalFormatting sqref="I53">
    <cfRule type="cellIs" dxfId="0" priority="183" operator="greaterThan">
      <formula>0</formula>
    </cfRule>
  </conditionalFormatting>
  <conditionalFormatting sqref="K53">
    <cfRule type="cellIs" dxfId="0" priority="184" operator="greaterThan">
      <formula>0</formula>
    </cfRule>
  </conditionalFormatting>
  <conditionalFormatting sqref="O53">
    <cfRule type="cellIs" dxfId="0" priority="185" operator="greaterThan">
      <formula>0</formula>
    </cfRule>
  </conditionalFormatting>
  <conditionalFormatting sqref="S53">
    <cfRule type="cellIs" dxfId="0" priority="186" operator="greaterThan">
      <formula>0</formula>
    </cfRule>
  </conditionalFormatting>
  <conditionalFormatting sqref="W53">
    <cfRule type="cellIs" dxfId="0" priority="187" operator="greaterThan">
      <formula>0</formula>
    </cfRule>
  </conditionalFormatting>
  <conditionalFormatting sqref="AE53">
    <cfRule type="cellIs" dxfId="0" priority="188" operator="greaterThan">
      <formula>0</formula>
    </cfRule>
  </conditionalFormatting>
  <conditionalFormatting sqref="AI53">
    <cfRule type="cellIs" dxfId="0" priority="189" operator="greaterThan">
      <formula>0</formula>
    </cfRule>
  </conditionalFormatting>
  <conditionalFormatting sqref="Q53">
    <cfRule type="cellIs" dxfId="0" priority="190" operator="greaterThan">
      <formula>0</formula>
    </cfRule>
  </conditionalFormatting>
  <conditionalFormatting sqref="U53">
    <cfRule type="cellIs" dxfId="0" priority="191" operator="greaterThan">
      <formula>0</formula>
    </cfRule>
  </conditionalFormatting>
  <conditionalFormatting sqref="Y53">
    <cfRule type="cellIs" dxfId="0" priority="192" operator="greaterThan">
      <formula>0</formula>
    </cfRule>
  </conditionalFormatting>
  <conditionalFormatting sqref="AC53">
    <cfRule type="cellIs" dxfId="0" priority="193" operator="greaterThan">
      <formula>0</formula>
    </cfRule>
  </conditionalFormatting>
  <conditionalFormatting sqref="AG53">
    <cfRule type="cellIs" dxfId="0" priority="194" operator="greaterThan">
      <formula>0</formula>
    </cfRule>
  </conditionalFormatting>
  <conditionalFormatting sqref="AA53">
    <cfRule type="cellIs" dxfId="0" priority="195" operator="greaterThan">
      <formula>0</formula>
    </cfRule>
  </conditionalFormatting>
  <conditionalFormatting sqref="M53">
    <cfRule type="cellIs" dxfId="0" priority="196" operator="greaterThan">
      <formula>0</formula>
    </cfRule>
  </conditionalFormatting>
  <conditionalFormatting sqref="AN4">
    <cfRule type="cellIs" dxfId="0" priority="197" operator="greaterThan">
      <formula>0</formula>
    </cfRule>
  </conditionalFormatting>
  <conditionalFormatting sqref="AQ54">
    <cfRule type="cellIs" dxfId="0" priority="198" operator="greaterThan">
      <formula>0</formula>
    </cfRule>
  </conditionalFormatting>
  <conditionalFormatting sqref="AQ55">
    <cfRule type="cellIs" dxfId="0" priority="199" operator="greaterThan">
      <formula>0</formula>
    </cfRule>
  </conditionalFormatting>
  <conditionalFormatting sqref="AQ75">
    <cfRule type="cellIs" dxfId="0" priority="200" operator="greaterThan">
      <formula>0</formula>
    </cfRule>
  </conditionalFormatting>
  <conditionalFormatting sqref="AQ73">
    <cfRule type="cellIs" dxfId="0" priority="201" operator="greaterThan">
      <formula>0</formula>
    </cfRule>
  </conditionalFormatting>
  <conditionalFormatting sqref="AQ71">
    <cfRule type="cellIs" dxfId="0" priority="202" operator="greaterThan">
      <formula>0</formula>
    </cfRule>
  </conditionalFormatting>
  <conditionalFormatting sqref="AQ67">
    <cfRule type="cellIs" dxfId="0" priority="203" operator="greaterThan">
      <formula>0</formula>
    </cfRule>
  </conditionalFormatting>
  <conditionalFormatting sqref="AQ68">
    <cfRule type="cellIs" dxfId="0" priority="204" operator="greaterThan">
      <formula>0</formula>
    </cfRule>
  </conditionalFormatting>
  <conditionalFormatting sqref="AQ72">
    <cfRule type="cellIs" dxfId="0" priority="205" operator="greaterThan">
      <formula>0</formula>
    </cfRule>
  </conditionalFormatting>
  <conditionalFormatting sqref="AQ74">
    <cfRule type="cellIs" dxfId="0" priority="206" operator="greaterThan">
      <formula>0</formula>
    </cfRule>
  </conditionalFormatting>
  <conditionalFormatting sqref="AQ76">
    <cfRule type="cellIs" dxfId="0" priority="207" operator="greaterThan">
      <formula>0</formula>
    </cfRule>
  </conditionalFormatting>
  <conditionalFormatting sqref="AR4">
    <cfRule type="cellIs" dxfId="0" priority="208" operator="greaterThan">
      <formula>0</formula>
    </cfRule>
  </conditionalFormatting>
  <conditionalFormatting sqref="AK54">
    <cfRule type="cellIs" dxfId="0" priority="209" operator="greaterThan">
      <formula>0</formula>
    </cfRule>
  </conditionalFormatting>
  <conditionalFormatting sqref="AK55">
    <cfRule type="cellIs" dxfId="0" priority="210" operator="greaterThan">
      <formula>0</formula>
    </cfRule>
  </conditionalFormatting>
  <conditionalFormatting sqref="AK73">
    <cfRule type="cellIs" dxfId="0" priority="211" operator="greaterThan">
      <formula>0</formula>
    </cfRule>
  </conditionalFormatting>
  <conditionalFormatting sqref="AK71">
    <cfRule type="cellIs" dxfId="0" priority="212" operator="greaterThan">
      <formula>0</formula>
    </cfRule>
  </conditionalFormatting>
  <conditionalFormatting sqref="AK67">
    <cfRule type="cellIs" dxfId="0" priority="213" operator="greaterThan">
      <formula>0</formula>
    </cfRule>
  </conditionalFormatting>
  <conditionalFormatting sqref="AK68">
    <cfRule type="cellIs" dxfId="0" priority="214" operator="greaterThan">
      <formula>0</formula>
    </cfRule>
  </conditionalFormatting>
  <conditionalFormatting sqref="AK72">
    <cfRule type="cellIs" dxfId="0" priority="215" operator="greaterThan">
      <formula>0</formula>
    </cfRule>
  </conditionalFormatting>
  <conditionalFormatting sqref="AK74">
    <cfRule type="cellIs" dxfId="0" priority="216" operator="greaterThan">
      <formula>0</formula>
    </cfRule>
  </conditionalFormatting>
  <conditionalFormatting sqref="AK76">
    <cfRule type="cellIs" dxfId="0" priority="217" operator="greaterThan">
      <formula>0</formula>
    </cfRule>
  </conditionalFormatting>
  <conditionalFormatting sqref="AL4">
    <cfRule type="cellIs" dxfId="0" priority="218" operator="greaterThan">
      <formula>0</formula>
    </cfRule>
  </conditionalFormatting>
  <conditionalFormatting sqref="AO54">
    <cfRule type="cellIs" dxfId="0" priority="219" operator="greaterThan">
      <formula>0</formula>
    </cfRule>
  </conditionalFormatting>
  <conditionalFormatting sqref="AO55">
    <cfRule type="cellIs" dxfId="0" priority="220" operator="greaterThan">
      <formula>0</formula>
    </cfRule>
  </conditionalFormatting>
  <conditionalFormatting sqref="AO75">
    <cfRule type="cellIs" dxfId="0" priority="221" operator="greaterThan">
      <formula>0</formula>
    </cfRule>
  </conditionalFormatting>
  <conditionalFormatting sqref="AO73">
    <cfRule type="cellIs" dxfId="0" priority="222" operator="greaterThan">
      <formula>0</formula>
    </cfRule>
  </conditionalFormatting>
  <conditionalFormatting sqref="AO71">
    <cfRule type="cellIs" dxfId="0" priority="223" operator="greaterThan">
      <formula>0</formula>
    </cfRule>
  </conditionalFormatting>
  <conditionalFormatting sqref="AO67">
    <cfRule type="cellIs" dxfId="0" priority="224" operator="greaterThan">
      <formula>0</formula>
    </cfRule>
  </conditionalFormatting>
  <conditionalFormatting sqref="AO68">
    <cfRule type="cellIs" dxfId="0" priority="225" operator="greaterThan">
      <formula>0</formula>
    </cfRule>
  </conditionalFormatting>
  <conditionalFormatting sqref="AO72">
    <cfRule type="cellIs" dxfId="0" priority="226" operator="greaterThan">
      <formula>0</formula>
    </cfRule>
  </conditionalFormatting>
  <conditionalFormatting sqref="AO76">
    <cfRule type="cellIs" dxfId="0" priority="227" operator="greaterThan">
      <formula>0</formula>
    </cfRule>
  </conditionalFormatting>
  <conditionalFormatting sqref="AP4">
    <cfRule type="cellIs" dxfId="0" priority="228" operator="greaterThan">
      <formula>0</formula>
    </cfRule>
  </conditionalFormatting>
  <conditionalFormatting sqref="AS54">
    <cfRule type="cellIs" dxfId="0" priority="229" operator="greaterThan">
      <formula>0</formula>
    </cfRule>
  </conditionalFormatting>
  <conditionalFormatting sqref="AS55">
    <cfRule type="cellIs" dxfId="0" priority="230" operator="greaterThan">
      <formula>0</formula>
    </cfRule>
  </conditionalFormatting>
  <conditionalFormatting sqref="AS75">
    <cfRule type="cellIs" dxfId="0" priority="231" operator="greaterThan">
      <formula>0</formula>
    </cfRule>
  </conditionalFormatting>
  <conditionalFormatting sqref="AS73">
    <cfRule type="cellIs" dxfId="0" priority="232" operator="greaterThan">
      <formula>0</formula>
    </cfRule>
  </conditionalFormatting>
  <conditionalFormatting sqref="AS71">
    <cfRule type="cellIs" dxfId="0" priority="233" operator="greaterThan">
      <formula>0</formula>
    </cfRule>
  </conditionalFormatting>
  <conditionalFormatting sqref="AS67">
    <cfRule type="cellIs" dxfId="0" priority="234" operator="greaterThan">
      <formula>0</formula>
    </cfRule>
  </conditionalFormatting>
  <conditionalFormatting sqref="AS68">
    <cfRule type="cellIs" dxfId="0" priority="235" operator="greaterThan">
      <formula>0</formula>
    </cfRule>
  </conditionalFormatting>
  <conditionalFormatting sqref="AS72">
    <cfRule type="cellIs" dxfId="0" priority="236" operator="greaterThan">
      <formula>0</formula>
    </cfRule>
  </conditionalFormatting>
  <conditionalFormatting sqref="AS74">
    <cfRule type="cellIs" dxfId="0" priority="237" operator="greaterThan">
      <formula>0</formula>
    </cfRule>
  </conditionalFormatting>
  <conditionalFormatting sqref="AS76">
    <cfRule type="cellIs" dxfId="0" priority="238" operator="greaterThan">
      <formula>0</formula>
    </cfRule>
  </conditionalFormatting>
  <conditionalFormatting sqref="AT4">
    <cfRule type="cellIs" dxfId="0" priority="239" operator="greaterThan">
      <formula>0</formula>
    </cfRule>
  </conditionalFormatting>
  <conditionalFormatting sqref="AM54">
    <cfRule type="cellIs" dxfId="0" priority="240" operator="greaterThan">
      <formula>0</formula>
    </cfRule>
  </conditionalFormatting>
  <conditionalFormatting sqref="AM55">
    <cfRule type="cellIs" dxfId="0" priority="241" operator="greaterThan">
      <formula>0</formula>
    </cfRule>
  </conditionalFormatting>
  <conditionalFormatting sqref="AM75">
    <cfRule type="cellIs" dxfId="0" priority="242" operator="greaterThan">
      <formula>0</formula>
    </cfRule>
  </conditionalFormatting>
  <conditionalFormatting sqref="AM73">
    <cfRule type="cellIs" dxfId="0" priority="243" operator="greaterThan">
      <formula>0</formula>
    </cfRule>
  </conditionalFormatting>
  <conditionalFormatting sqref="AM68">
    <cfRule type="cellIs" dxfId="0" priority="244" operator="greaterThan">
      <formula>0</formula>
    </cfRule>
  </conditionalFormatting>
  <conditionalFormatting sqref="AM72">
    <cfRule type="cellIs" dxfId="0" priority="245" operator="greaterThan">
      <formula>0</formula>
    </cfRule>
  </conditionalFormatting>
  <conditionalFormatting sqref="AM74">
    <cfRule type="cellIs" dxfId="0" priority="246" operator="greaterThan">
      <formula>0</formula>
    </cfRule>
  </conditionalFormatting>
  <conditionalFormatting sqref="AM76">
    <cfRule type="cellIs" dxfId="0" priority="247" operator="greaterThan">
      <formula>0</formula>
    </cfRule>
  </conditionalFormatting>
  <conditionalFormatting sqref="AQ52">
    <cfRule type="cellIs" dxfId="0" priority="248" operator="greaterThan">
      <formula>0</formula>
    </cfRule>
  </conditionalFormatting>
  <conditionalFormatting sqref="AK52">
    <cfRule type="cellIs" dxfId="0" priority="249" operator="greaterThan">
      <formula>0</formula>
    </cfRule>
  </conditionalFormatting>
  <conditionalFormatting sqref="AO52">
    <cfRule type="cellIs" dxfId="0" priority="250" operator="greaterThan">
      <formula>0</formula>
    </cfRule>
  </conditionalFormatting>
  <conditionalFormatting sqref="AS52">
    <cfRule type="cellIs" dxfId="0" priority="251" operator="greaterThan">
      <formula>0</formula>
    </cfRule>
  </conditionalFormatting>
  <conditionalFormatting sqref="AM52">
    <cfRule type="cellIs" dxfId="0" priority="252" operator="greaterThan">
      <formula>0</formula>
    </cfRule>
  </conditionalFormatting>
  <conditionalFormatting sqref="AQ53">
    <cfRule type="cellIs" dxfId="0" priority="253" operator="greaterThan">
      <formula>0</formula>
    </cfRule>
  </conditionalFormatting>
  <conditionalFormatting sqref="AK53">
    <cfRule type="cellIs" dxfId="0" priority="254" operator="greaterThan">
      <formula>0</formula>
    </cfRule>
  </conditionalFormatting>
  <conditionalFormatting sqref="AO53">
    <cfRule type="cellIs" dxfId="0" priority="255" operator="greaterThan">
      <formula>0</formula>
    </cfRule>
  </conditionalFormatting>
  <conditionalFormatting sqref="AS53">
    <cfRule type="cellIs" dxfId="0" priority="256" operator="greaterThan">
      <formula>0</formula>
    </cfRule>
  </conditionalFormatting>
  <conditionalFormatting sqref="AM53">
    <cfRule type="cellIs" dxfId="0" priority="257" operator="greaterThan">
      <formula>0</formula>
    </cfRule>
  </conditionalFormatting>
  <conditionalFormatting sqref="AT3">
    <cfRule type="cellIs" dxfId="0" priority="258" operator="greaterThan">
      <formula>0</formula>
    </cfRule>
  </conditionalFormatting>
  <conditionalFormatting sqref="L3">
    <cfRule type="cellIs" dxfId="0" priority="259" operator="greaterThan">
      <formula>0</formula>
    </cfRule>
  </conditionalFormatting>
  <conditionalFormatting sqref="P3">
    <cfRule type="cellIs" dxfId="0" priority="260" operator="greaterThan">
      <formula>0</formula>
    </cfRule>
  </conditionalFormatting>
  <conditionalFormatting sqref="T3">
    <cfRule type="cellIs" dxfId="0" priority="261" operator="greaterThan">
      <formula>0</formula>
    </cfRule>
  </conditionalFormatting>
  <conditionalFormatting sqref="X3">
    <cfRule type="cellIs" dxfId="0" priority="262" operator="greaterThan">
      <formula>0</formula>
    </cfRule>
  </conditionalFormatting>
  <conditionalFormatting sqref="AB3">
    <cfRule type="cellIs" dxfId="0" priority="263" operator="greaterThan">
      <formula>0</formula>
    </cfRule>
  </conditionalFormatting>
  <conditionalFormatting sqref="AF3">
    <cfRule type="cellIs" dxfId="0" priority="264" operator="greaterThan">
      <formula>0</formula>
    </cfRule>
  </conditionalFormatting>
  <conditionalFormatting sqref="AJ3">
    <cfRule type="cellIs" dxfId="0" priority="265" operator="greaterThan">
      <formula>0</formula>
    </cfRule>
  </conditionalFormatting>
  <conditionalFormatting sqref="AN3">
    <cfRule type="cellIs" dxfId="0" priority="266" operator="greaterThan">
      <formula>0</formula>
    </cfRule>
  </conditionalFormatting>
  <conditionalFormatting sqref="AR3">
    <cfRule type="cellIs" dxfId="0" priority="267" operator="greaterThan">
      <formula>0</formula>
    </cfRule>
  </conditionalFormatting>
  <conditionalFormatting sqref="AP3">
    <cfRule type="cellIs" dxfId="0" priority="268" operator="greaterThan">
      <formula>0</formula>
    </cfRule>
  </conditionalFormatting>
  <conditionalFormatting sqref="AL3">
    <cfRule type="cellIs" dxfId="0" priority="269" operator="greaterThan">
      <formula>0</formula>
    </cfRule>
  </conditionalFormatting>
  <conditionalFormatting sqref="AH3">
    <cfRule type="cellIs" dxfId="0" priority="270" operator="greaterThan">
      <formula>0</formula>
    </cfRule>
  </conditionalFormatting>
  <conditionalFormatting sqref="AD3">
    <cfRule type="cellIs" dxfId="0" priority="271" operator="greaterThan">
      <formula>0</formula>
    </cfRule>
  </conditionalFormatting>
  <conditionalFormatting sqref="Z3">
    <cfRule type="cellIs" dxfId="0" priority="272" operator="greaterThan">
      <formula>0</formula>
    </cfRule>
  </conditionalFormatting>
  <conditionalFormatting sqref="V3">
    <cfRule type="cellIs" dxfId="0" priority="273" operator="greaterThan">
      <formula>0</formula>
    </cfRule>
  </conditionalFormatting>
  <conditionalFormatting sqref="R3">
    <cfRule type="cellIs" dxfId="0" priority="274" operator="greaterThan">
      <formula>0</formula>
    </cfRule>
  </conditionalFormatting>
  <conditionalFormatting sqref="N3">
    <cfRule type="cellIs" dxfId="0" priority="275" operator="greaterThan">
      <formula>0</formula>
    </cfRule>
  </conditionalFormatting>
  <conditionalFormatting sqref="J3">
    <cfRule type="cellIs" dxfId="0" priority="276" operator="greaterThan">
      <formula>0</formula>
    </cfRule>
  </conditionalFormatting>
  <conditionalFormatting sqref="G77">
    <cfRule type="cellIs" dxfId="0" priority="277" operator="greaterThan">
      <formula>0</formula>
    </cfRule>
  </conditionalFormatting>
  <conditionalFormatting sqref="I77">
    <cfRule type="cellIs" dxfId="0" priority="278" operator="greaterThan">
      <formula>0</formula>
    </cfRule>
  </conditionalFormatting>
  <conditionalFormatting sqref="K77">
    <cfRule type="cellIs" dxfId="0" priority="279" operator="greaterThan">
      <formula>0</formula>
    </cfRule>
  </conditionalFormatting>
  <conditionalFormatting sqref="O77">
    <cfRule type="cellIs" dxfId="0" priority="280" operator="greaterThan">
      <formula>0</formula>
    </cfRule>
  </conditionalFormatting>
  <conditionalFormatting sqref="S77">
    <cfRule type="cellIs" dxfId="0" priority="281" operator="greaterThan">
      <formula>0</formula>
    </cfRule>
  </conditionalFormatting>
  <conditionalFormatting sqref="W77">
    <cfRule type="cellIs" dxfId="0" priority="282" operator="greaterThan">
      <formula>0</formula>
    </cfRule>
  </conditionalFormatting>
  <conditionalFormatting sqref="AE77">
    <cfRule type="cellIs" dxfId="0" priority="283" operator="greaterThan">
      <formula>0</formula>
    </cfRule>
  </conditionalFormatting>
  <conditionalFormatting sqref="AI77">
    <cfRule type="cellIs" dxfId="0" priority="284" operator="greaterThan">
      <formula>0</formula>
    </cfRule>
  </conditionalFormatting>
  <conditionalFormatting sqref="Q77">
    <cfRule type="cellIs" dxfId="0" priority="285" operator="greaterThan">
      <formula>0</formula>
    </cfRule>
  </conditionalFormatting>
  <conditionalFormatting sqref="U77">
    <cfRule type="cellIs" dxfId="0" priority="286" operator="greaterThan">
      <formula>0</formula>
    </cfRule>
  </conditionalFormatting>
  <conditionalFormatting sqref="Y77">
    <cfRule type="cellIs" dxfId="0" priority="287" operator="greaterThan">
      <formula>0</formula>
    </cfRule>
  </conditionalFormatting>
  <conditionalFormatting sqref="AC77">
    <cfRule type="cellIs" dxfId="0" priority="288" operator="greaterThan">
      <formula>0</formula>
    </cfRule>
  </conditionalFormatting>
  <conditionalFormatting sqref="AG77">
    <cfRule type="cellIs" dxfId="0" priority="289" operator="greaterThan">
      <formula>0</formula>
    </cfRule>
  </conditionalFormatting>
  <conditionalFormatting sqref="AA77">
    <cfRule type="cellIs" dxfId="0" priority="290" operator="greaterThan">
      <formula>0</formula>
    </cfRule>
  </conditionalFormatting>
  <conditionalFormatting sqref="M77">
    <cfRule type="cellIs" dxfId="0" priority="291" operator="greaterThan">
      <formula>0</formula>
    </cfRule>
  </conditionalFormatting>
  <conditionalFormatting sqref="AQ77">
    <cfRule type="cellIs" dxfId="0" priority="292" operator="greaterThan">
      <formula>0</formula>
    </cfRule>
  </conditionalFormatting>
  <conditionalFormatting sqref="AK77">
    <cfRule type="cellIs" dxfId="0" priority="293" operator="greaterThan">
      <formula>0</formula>
    </cfRule>
  </conditionalFormatting>
  <conditionalFormatting sqref="AO77">
    <cfRule type="cellIs" dxfId="0" priority="294" operator="greaterThan">
      <formula>0</formula>
    </cfRule>
  </conditionalFormatting>
  <conditionalFormatting sqref="AS77">
    <cfRule type="cellIs" dxfId="0" priority="295" operator="greaterThan">
      <formula>0</formula>
    </cfRule>
  </conditionalFormatting>
  <conditionalFormatting sqref="AM77">
    <cfRule type="cellIs" dxfId="0" priority="296" operator="greaterThan">
      <formula>0</formula>
    </cfRule>
  </conditionalFormatting>
  <conditionalFormatting sqref="G32">
    <cfRule type="cellIs" dxfId="0" priority="297" operator="greaterThan">
      <formula>0</formula>
    </cfRule>
  </conditionalFormatting>
  <conditionalFormatting sqref="I32">
    <cfRule type="cellIs" dxfId="0" priority="298" operator="greaterThan">
      <formula>0</formula>
    </cfRule>
  </conditionalFormatting>
  <conditionalFormatting sqref="K32">
    <cfRule type="cellIs" dxfId="0" priority="299" operator="greaterThan">
      <formula>0</formula>
    </cfRule>
  </conditionalFormatting>
  <conditionalFormatting sqref="O32">
    <cfRule type="cellIs" dxfId="0" priority="300" operator="greaterThan">
      <formula>0</formula>
    </cfRule>
  </conditionalFormatting>
  <conditionalFormatting sqref="S32">
    <cfRule type="cellIs" dxfId="0" priority="301" operator="greaterThan">
      <formula>0</formula>
    </cfRule>
  </conditionalFormatting>
  <conditionalFormatting sqref="W32">
    <cfRule type="cellIs" dxfId="0" priority="302" operator="greaterThan">
      <formula>0</formula>
    </cfRule>
  </conditionalFormatting>
  <conditionalFormatting sqref="AE32">
    <cfRule type="cellIs" dxfId="0" priority="303" operator="greaterThan">
      <formula>0</formula>
    </cfRule>
  </conditionalFormatting>
  <conditionalFormatting sqref="AI32">
    <cfRule type="cellIs" dxfId="0" priority="304" operator="greaterThan">
      <formula>0</formula>
    </cfRule>
  </conditionalFormatting>
  <conditionalFormatting sqref="Q32">
    <cfRule type="cellIs" dxfId="0" priority="305" operator="greaterThan">
      <formula>0</formula>
    </cfRule>
  </conditionalFormatting>
  <conditionalFormatting sqref="U32">
    <cfRule type="cellIs" dxfId="0" priority="306" operator="greaterThan">
      <formula>0</formula>
    </cfRule>
  </conditionalFormatting>
  <conditionalFormatting sqref="Y32">
    <cfRule type="cellIs" dxfId="0" priority="307" operator="greaterThan">
      <formula>0</formula>
    </cfRule>
  </conditionalFormatting>
  <conditionalFormatting sqref="AG32">
    <cfRule type="cellIs" dxfId="0" priority="308" operator="greaterThan">
      <formula>0</formula>
    </cfRule>
  </conditionalFormatting>
  <conditionalFormatting sqref="AA32">
    <cfRule type="cellIs" dxfId="0" priority="309" operator="greaterThan">
      <formula>0</formula>
    </cfRule>
  </conditionalFormatting>
  <conditionalFormatting sqref="M32">
    <cfRule type="cellIs" dxfId="0" priority="310" operator="greaterThan">
      <formula>0</formula>
    </cfRule>
  </conditionalFormatting>
  <conditionalFormatting sqref="AQ32">
    <cfRule type="cellIs" dxfId="0" priority="311" operator="greaterThan">
      <formula>0</formula>
    </cfRule>
  </conditionalFormatting>
  <conditionalFormatting sqref="AK32">
    <cfRule type="cellIs" dxfId="0" priority="312" operator="greaterThan">
      <formula>0</formula>
    </cfRule>
  </conditionalFormatting>
  <conditionalFormatting sqref="AS32">
    <cfRule type="cellIs" dxfId="0" priority="313" operator="greaterThan">
      <formula>0</formula>
    </cfRule>
  </conditionalFormatting>
  <conditionalFormatting sqref="AM32">
    <cfRule type="cellIs" dxfId="0" priority="314" operator="greaterThan">
      <formula>0</formula>
    </cfRule>
  </conditionalFormatting>
  <printOptions/>
  <pageMargins bottom="0.75" footer="0.0" header="0.0" left="0.7" right="0.7" top="0.75"/>
  <pageSetup paperSize="9" orientation="portrait"/>
  <drawing r:id="rId1"/>
</worksheet>
</file>