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8640" activeTab="0"/>
  </bookViews>
  <sheets>
    <sheet name="Hoja Pedido" sheetId="1" r:id="rId1"/>
  </sheets>
  <definedNames/>
  <calcPr fullCalcOnLoad="1"/>
</workbook>
</file>

<file path=xl/sharedStrings.xml><?xml version="1.0" encoding="utf-8"?>
<sst xmlns="http://schemas.openxmlformats.org/spreadsheetml/2006/main" count="208" uniqueCount="118">
  <si>
    <t>Descripción</t>
  </si>
  <si>
    <t>Presentación</t>
  </si>
  <si>
    <t>Precio Total</t>
  </si>
  <si>
    <t>Envase 500 grs</t>
  </si>
  <si>
    <t>Por kg</t>
  </si>
  <si>
    <t>Harina Algarroba</t>
  </si>
  <si>
    <t>Maíz seco en grano</t>
  </si>
  <si>
    <t>Almendrucos</t>
  </si>
  <si>
    <t>Unidad</t>
  </si>
  <si>
    <t xml:space="preserve">manojo </t>
  </si>
  <si>
    <t>Ecoagricultores Murcia</t>
  </si>
  <si>
    <t>Pomelo</t>
  </si>
  <si>
    <t>Luis Elorriaga, Caudete Albacete, almendruco de variedades marcona y largueta, con su cáscara protectora de madera.</t>
  </si>
  <si>
    <t>Rincón Segura, Castilla la Mancha, para hacer tortitas fritas, cremas, mezclar con arroces, añadir cocido en ensaladas…</t>
  </si>
  <si>
    <t>Limón 1ª flor verna</t>
  </si>
  <si>
    <t>de 5 a 9 cajas de 10kg</t>
  </si>
  <si>
    <t>de 1 a 4 cajas de 10kg</t>
  </si>
  <si>
    <t>10 ó más cajas 10kg</t>
  </si>
  <si>
    <t>Pan integral Trigo</t>
  </si>
  <si>
    <t>Pan Integral Trigo - Centeno</t>
  </si>
  <si>
    <t>Pan Integral Centeno</t>
  </si>
  <si>
    <t>Pan Cereales con Semillas</t>
  </si>
  <si>
    <t>Pan Integral Espelta</t>
  </si>
  <si>
    <t>Bizcocho Integral Trigo-pasas-nueces</t>
  </si>
  <si>
    <t>Por unidad (370 grs)</t>
  </si>
  <si>
    <t>Precio (Kg, unidad ó caja)</t>
  </si>
  <si>
    <t>Quiero unidades, kg  ó cajas</t>
  </si>
  <si>
    <t>Procedencia y comentarios</t>
  </si>
  <si>
    <t>Observaciones del cliente</t>
  </si>
  <si>
    <t>Aceite Oliva Extra Virgen</t>
  </si>
  <si>
    <t>5 lit lata</t>
  </si>
  <si>
    <t>5 lit plástico pet</t>
  </si>
  <si>
    <t>El árbol del pan, Fresnedilla Oliva, Madrid</t>
  </si>
  <si>
    <t>El árbol del pan</t>
  </si>
  <si>
    <t xml:space="preserve"> El árbol del pan</t>
  </si>
  <si>
    <t>Pago Piedrabuena, Ciudad Real, aceituna cornicabra, Denominación Origen Campo de Calatrava. Aceite muy suave, apropiado para niños.</t>
  </si>
  <si>
    <t>Bizcocho Integral Trigo chocolate</t>
  </si>
  <si>
    <t>Molde 750 grs.</t>
  </si>
  <si>
    <t>Molde  750 grs.</t>
  </si>
  <si>
    <t>Naranja zumo verna</t>
  </si>
  <si>
    <t>Cebolleta blanca</t>
  </si>
  <si>
    <t>Repollo rizado</t>
  </si>
  <si>
    <t>Vino tinto joven uva tempranillo</t>
  </si>
  <si>
    <t>Por botella</t>
  </si>
  <si>
    <t>Caja 6 botellas</t>
  </si>
  <si>
    <t>Bodegas Sendero del pino</t>
  </si>
  <si>
    <t>Xufas para horchata</t>
  </si>
  <si>
    <t>Rincón Segura, para confeccionar bebida leche casera de soja y otros platos.</t>
  </si>
  <si>
    <t>Terra i xufa, Alboraya-Valencia, se dejan en remojo 1 día, se baten junto con azúcar en batidora de vaso, se cuelan, y se enfría. Con los restos sólidos, se puede añadir a los ingredientes para hacer bizcocho. Con 100 gramos sale 1 litro bien denso de sabor. Vale para desayuno con cereales, merienda,... También las xufas se pueden comer enteras (un poco remojadas) en aperitivo.</t>
  </si>
  <si>
    <t>Arroz semintegral Calasparra</t>
  </si>
  <si>
    <t>El rincón del segura, Albacete</t>
  </si>
  <si>
    <t>10 kg</t>
  </si>
  <si>
    <t>Rincón del Segura, Albacete, origen Tarragona, sirve como sustituto local del cacao, para bollería y para la leche.</t>
  </si>
  <si>
    <t>Terra i xufa, Alboraya-Valencia, para repostería, bizcocho sabroso…</t>
  </si>
  <si>
    <t>Aguacate</t>
  </si>
  <si>
    <t>Solyfruta Granada</t>
  </si>
  <si>
    <t>Sal de salina de interior</t>
  </si>
  <si>
    <t>Soja amarilla en grano</t>
  </si>
  <si>
    <t>Harina integral Trigo</t>
  </si>
  <si>
    <t>Rincón del Segura, Albacete</t>
  </si>
  <si>
    <t>Sésamo en semillas crudas</t>
  </si>
  <si>
    <t>Rincón Segura, para tostar y añadir a ensaladas, tostadas, aceite, hummus…</t>
  </si>
  <si>
    <t>Bodegas Sendero del pino, cosecha 2009, Navas Asunción, Segovia, tinto auténtico y suave a la vez.</t>
  </si>
  <si>
    <t>Harina de Chufa</t>
  </si>
  <si>
    <t>Pan blanco Trigo</t>
  </si>
  <si>
    <t>Molino Viento, aceituna cornicabra mezcla con picual, en recipiente opaco de metal. En 2º año conversión a ecológico.</t>
  </si>
  <si>
    <t>Salinas de Oro, Navarra.</t>
  </si>
  <si>
    <t>Salinas de Oro, Navarra. Sal proveniente de agua de manantiales salinos, huellas de antiquísimos mares. Es una sal con vida bacteriana. www.salinasgirones.com</t>
  </si>
  <si>
    <t>Albaricoques rojo pasión</t>
  </si>
  <si>
    <t>Aceituna Malagueña</t>
  </si>
  <si>
    <t>Bote cristal 1 kg</t>
  </si>
  <si>
    <t>Plátano Cavendish</t>
  </si>
  <si>
    <t>Rabanitos</t>
  </si>
  <si>
    <t>Puerro</t>
  </si>
  <si>
    <t>Remolacha</t>
  </si>
  <si>
    <t xml:space="preserve">Habas </t>
  </si>
  <si>
    <t>Lechuga hoja de roble</t>
  </si>
  <si>
    <t>Pepino Alficoz</t>
  </si>
  <si>
    <t>Ecoagricultores Murcia, Pepino tierno típico del sureste, también conocido como melón de serpiente. Se come la piel</t>
  </si>
  <si>
    <t>Ajos tiernos</t>
  </si>
  <si>
    <t>Ecoagricultores Murcia, ni ajetes, ni ajos secos, el término medio: cabeza de ajitos tiernos.</t>
  </si>
  <si>
    <t>Zanahoria</t>
  </si>
  <si>
    <t>Salvaslip lavable talla xs</t>
  </si>
  <si>
    <t>1 ud</t>
  </si>
  <si>
    <t>a partir 10 ud</t>
  </si>
  <si>
    <t xml:space="preserve">Maripuri tijeritas, cose en Euskadi, mirar más info en www.maripuritijeritas.com. </t>
  </si>
  <si>
    <t>Compresa lavable talla S (día)</t>
  </si>
  <si>
    <t xml:space="preserve">Compresa lavable talla S </t>
  </si>
  <si>
    <t>a partir de 10 ud</t>
  </si>
  <si>
    <t>Maripuri tijeritas</t>
  </si>
  <si>
    <t>Cartera transporte pequeña</t>
  </si>
  <si>
    <t>Maripuri tijeritas, útil y muy llevadera para cuando estás en la calle y quieres guardar tus compresas húmedas. Interior poliester impermeable, exterior algodón. Con cremallera.</t>
  </si>
  <si>
    <t>Cartera transporte grande</t>
  </si>
  <si>
    <t>Copa menstrual lavable talla II</t>
  </si>
  <si>
    <t>Naturcup, recoge el flujo menstrual, adiós tampones, hola ahorro, mirar más info en www.naturcup.es. Fabricada en Euskadi, con silicona máxima calidad médica. Utilizable durante muchos años. Talla II para mujeres que hayan tenido parto vaginal y para mujeres mayores de 30 años</t>
  </si>
  <si>
    <t>Copa menstrual lavable talla I</t>
  </si>
  <si>
    <t>Naturcup, talla I para mujeres menores de 30 años (aunque si estás muy cerca de esa edad también te sirve la talla II).</t>
  </si>
  <si>
    <t>Copa menstrual lavable talla 0</t>
  </si>
  <si>
    <t>Naturcup, talla 0 para mujeres adolescentes.</t>
  </si>
  <si>
    <t>Copa menstrual</t>
  </si>
  <si>
    <t xml:space="preserve">a partir de 10 ud </t>
  </si>
  <si>
    <t>Naturcup (indicar cuantas unidades de cada talla, en columna observaciones)</t>
  </si>
  <si>
    <t xml:space="preserve">Copa menstrual </t>
  </si>
  <si>
    <t xml:space="preserve">a partir de 20 ud </t>
  </si>
  <si>
    <t>Naturcup (indicar tallas en columna observaciones)</t>
  </si>
  <si>
    <t>Pañal bebe lavable absorvente</t>
  </si>
  <si>
    <t>Maripuri tijeritas, parte interna del pañal clásico en 2 partes. Modelo: volante. Algodón certificado Oeko tex, inocuo y sin residuos para las personas. Modelo de pañal: volante. Talla: única, para todo tipo de morfologías desde 4 a 16 kg (se regula con 2 posiciones de corchetes; y elásticos suaves en los muslos). Debe ir acompañado del cobertor impermeable, una media de uso es 12-15 pañales absorbentes + 4 cobertores impermeables para cubrir 2 años de pañales. Color exterior caramelo ó nectarina (interior en blanco). Para combinar con los pañales desechables, puedes empezar probando con menos unidades (por ejemplo 3 pañales y 1 cobertor).</t>
  </si>
  <si>
    <t xml:space="preserve">Papel protector </t>
  </si>
  <si>
    <t>Maripuri tijeritas, rollo de 100 hojas, para poner papel entre culito y pañal, y asi poder tirar la caca con más facilidad a la basura (ó caca al wc y papel a basura).</t>
  </si>
  <si>
    <t xml:space="preserve">Cobertor lavable impermeable pañal </t>
  </si>
  <si>
    <t>Maripuri tijeritas, parte externa del pañal clásico en 2 partes. Modelo: básico. Pul (poliester con membrana de microporos). Talla: única, para todo tipo de morfologías entre 4 y 16 kg (regulable con velcro; y elásticos suaves en los muslos con refuerzo de "orejitas" para evitar fugas). Color verde ó violeta.</t>
  </si>
  <si>
    <t>Estropajo para vajilla Esparto</t>
  </si>
  <si>
    <t>2 unidades</t>
  </si>
  <si>
    <t>Cordelerías Piñero,  de los atochales de la zona de Cieza, en Murcia. Es una opción biodegradable a los estropajos sintéticos.</t>
  </si>
  <si>
    <t>Maripuri tijeritas, 16cm, cara interior algodón bio ; cara exterior franela, estampado. Combinaciones a elegir entre las que haya disponibles en el momento de la entrega.</t>
  </si>
  <si>
    <t>Maripuri tijeritas, 22 cm, cara interior algodón bio; cara exterior pul impermeable. Combinaciones a elegir entre las que haya disponibles en el momento de la entrega.</t>
  </si>
  <si>
    <t>caja 10kg</t>
  </si>
  <si>
    <t xml:space="preserve"> caja 10kg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</si>
</sst>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4"/>
      <color indexed="9"/>
      <name val="Calibri"/>
      <family val="2"/>
    </font>
    <font>
      <sz val="14"/>
      <color indexed="8"/>
      <name val="Calibri"/>
      <family val="2"/>
    </font>
    <font>
      <b/>
      <sz val="12"/>
      <color indexed="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4"/>
      <color theme="0"/>
      <name val="Calibri"/>
      <family val="2"/>
    </font>
    <font>
      <sz val="14"/>
      <color theme="1"/>
      <name val="Calibri"/>
      <family val="2"/>
    </font>
    <font>
      <b/>
      <sz val="12"/>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top style="hair">
        <color theme="1" tint="0.49998000264167786"/>
      </top>
      <bottom style="hair">
        <color theme="1" tint="0.49998000264167786"/>
      </bottom>
    </border>
    <border>
      <left/>
      <right style="hair">
        <color theme="1" tint="0.49998000264167786"/>
      </right>
      <top style="hair">
        <color theme="1" tint="0.49998000264167786"/>
      </top>
      <bottom style="hair">
        <color theme="1" tint="0.49998000264167786"/>
      </bottom>
    </border>
    <border>
      <left style="thick">
        <color theme="9"/>
      </left>
      <right style="thick">
        <color theme="9"/>
      </right>
      <top style="thick">
        <color theme="9"/>
      </top>
      <bottom/>
    </border>
    <border>
      <left style="thick">
        <color theme="9"/>
      </left>
      <right style="thick">
        <color theme="9"/>
      </right>
      <top style="hair">
        <color theme="1" tint="0.49998000264167786"/>
      </top>
      <bottom style="hair">
        <color theme="1" tint="0.49998000264167786"/>
      </bottom>
    </border>
    <border>
      <left style="thick">
        <color theme="9"/>
      </left>
      <right style="thick">
        <color theme="9"/>
      </right>
      <top>
        <color indexed="63"/>
      </top>
      <bottom>
        <color indexed="63"/>
      </bottom>
    </border>
    <border>
      <left style="hair"/>
      <right style="hair"/>
      <top style="hair"/>
      <bottom style="hair"/>
    </border>
    <border>
      <left style="hair"/>
      <right>
        <color indexed="63"/>
      </right>
      <top style="hair"/>
      <bottom style="hair"/>
    </border>
    <border>
      <left style="thick">
        <color theme="9"/>
      </left>
      <right style="thick">
        <color theme="9"/>
      </right>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style="thick">
        <color theme="9"/>
      </left>
      <right style="thick">
        <color theme="9"/>
      </right>
      <top style="hair"/>
      <bottom>
        <color indexed="63"/>
      </bottom>
    </border>
    <border>
      <left>
        <color indexed="63"/>
      </left>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4">
    <xf numFmtId="0" fontId="0" fillId="0" borderId="0" xfId="0" applyFont="1" applyAlignment="1">
      <alignment/>
    </xf>
    <xf numFmtId="0" fontId="39" fillId="0" borderId="0" xfId="0" applyFont="1" applyAlignment="1">
      <alignment vertical="center" wrapText="1"/>
    </xf>
    <xf numFmtId="0" fontId="40" fillId="33" borderId="10" xfId="0" applyFont="1" applyFill="1" applyBorder="1" applyAlignment="1">
      <alignment vertical="center" wrapText="1"/>
    </xf>
    <xf numFmtId="0" fontId="41" fillId="34" borderId="10" xfId="0" applyFont="1" applyFill="1" applyBorder="1" applyAlignment="1">
      <alignment vertical="center" wrapText="1"/>
    </xf>
    <xf numFmtId="0" fontId="41" fillId="0" borderId="0" xfId="0" applyFont="1" applyAlignment="1">
      <alignment vertical="center" wrapText="1"/>
    </xf>
    <xf numFmtId="0" fontId="42" fillId="33"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0" borderId="0" xfId="0" applyFont="1" applyAlignment="1">
      <alignment horizontal="center" vertical="center" wrapText="1"/>
    </xf>
    <xf numFmtId="0" fontId="26" fillId="33" borderId="10" xfId="0" applyFont="1" applyFill="1" applyBorder="1" applyAlignment="1">
      <alignment horizontal="center" vertical="center" wrapText="1"/>
    </xf>
    <xf numFmtId="44" fontId="0" fillId="34" borderId="11" xfId="48" applyFont="1" applyFill="1" applyBorder="1" applyAlignment="1">
      <alignment horizontal="center" vertical="center" wrapText="1"/>
    </xf>
    <xf numFmtId="8" fontId="0" fillId="34" borderId="11" xfId="48" applyNumberFormat="1" applyFont="1" applyFill="1" applyBorder="1" applyAlignment="1">
      <alignment horizontal="right" vertical="center" wrapText="1"/>
    </xf>
    <xf numFmtId="0" fontId="0" fillId="0" borderId="0" xfId="0" applyFont="1" applyAlignment="1">
      <alignment horizontal="center" vertical="center" wrapText="1"/>
    </xf>
    <xf numFmtId="0" fontId="0" fillId="34" borderId="10" xfId="0" applyFill="1" applyBorder="1" applyAlignment="1">
      <alignment horizontal="center" vertical="center" wrapText="1"/>
    </xf>
    <xf numFmtId="44" fontId="0" fillId="34" borderId="12" xfId="48" applyNumberFormat="1" applyFont="1" applyFill="1" applyBorder="1" applyAlignment="1">
      <alignment horizontal="center" vertical="center" wrapText="1"/>
    </xf>
    <xf numFmtId="44" fontId="0" fillId="0" borderId="0" xfId="48" applyNumberFormat="1" applyFont="1" applyAlignment="1">
      <alignment horizontal="center" vertical="center" wrapText="1"/>
    </xf>
    <xf numFmtId="0" fontId="26" fillId="33" borderId="11" xfId="0" applyFont="1" applyFill="1" applyBorder="1" applyAlignment="1">
      <alignment horizontal="center" vertical="center" wrapText="1"/>
    </xf>
    <xf numFmtId="44" fontId="26" fillId="33" borderId="12" xfId="48" applyNumberFormat="1"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38" fillId="35" borderId="14" xfId="0" applyFont="1" applyFill="1" applyBorder="1" applyAlignment="1">
      <alignment vertical="center" wrapText="1"/>
    </xf>
    <xf numFmtId="0" fontId="0" fillId="0" borderId="15" xfId="0" applyFont="1" applyBorder="1" applyAlignment="1">
      <alignment vertical="center" wrapText="1"/>
    </xf>
    <xf numFmtId="0" fontId="38" fillId="33" borderId="0" xfId="0" applyFont="1" applyFill="1" applyAlignment="1">
      <alignment horizontal="left" vertical="center" wrapText="1"/>
    </xf>
    <xf numFmtId="44" fontId="0" fillId="0" borderId="0" xfId="48" applyNumberFormat="1" applyFont="1" applyAlignment="1">
      <alignment horizontal="center" vertical="center" wrapText="1"/>
    </xf>
    <xf numFmtId="0" fontId="41" fillId="34" borderId="0" xfId="0" applyFont="1" applyFill="1" applyBorder="1" applyAlignment="1">
      <alignment vertical="center" wrapText="1"/>
    </xf>
    <xf numFmtId="0" fontId="43" fillId="34" borderId="0" xfId="0" applyFont="1" applyFill="1" applyBorder="1" applyAlignment="1">
      <alignment horizontal="center" vertical="center" wrapText="1"/>
    </xf>
    <xf numFmtId="44" fontId="0" fillId="34" borderId="0" xfId="48" applyFont="1" applyFill="1" applyBorder="1" applyAlignment="1">
      <alignment horizontal="center" vertical="center" wrapText="1"/>
    </xf>
    <xf numFmtId="0" fontId="38" fillId="35" borderId="0" xfId="0" applyFont="1" applyFill="1" applyBorder="1" applyAlignment="1">
      <alignment vertical="center" wrapText="1"/>
    </xf>
    <xf numFmtId="0" fontId="0" fillId="34" borderId="0" xfId="0" applyFill="1" applyBorder="1" applyAlignment="1">
      <alignment horizontal="center" vertical="center" wrapText="1"/>
    </xf>
    <xf numFmtId="0" fontId="41" fillId="34" borderId="16" xfId="0" applyFont="1" applyFill="1" applyBorder="1" applyAlignment="1">
      <alignment vertical="center" wrapText="1"/>
    </xf>
    <xf numFmtId="0" fontId="43" fillId="34" borderId="16" xfId="0" applyFont="1" applyFill="1" applyBorder="1" applyAlignment="1">
      <alignment horizontal="center" vertical="center" wrapText="1"/>
    </xf>
    <xf numFmtId="44" fontId="0" fillId="34" borderId="17" xfId="48" applyFont="1" applyFill="1" applyBorder="1" applyAlignment="1">
      <alignment horizontal="center" vertical="center" wrapText="1"/>
    </xf>
    <xf numFmtId="0" fontId="38" fillId="35" borderId="18" xfId="0" applyFont="1" applyFill="1" applyBorder="1" applyAlignment="1">
      <alignment vertical="center" wrapText="1"/>
    </xf>
    <xf numFmtId="44" fontId="0" fillId="34" borderId="19" xfId="48" applyNumberFormat="1" applyFont="1" applyFill="1" applyBorder="1" applyAlignment="1">
      <alignment horizontal="center" vertical="center" wrapText="1"/>
    </xf>
    <xf numFmtId="0" fontId="0" fillId="34" borderId="16" xfId="0" applyFill="1" applyBorder="1" applyAlignment="1">
      <alignment horizontal="center" vertical="center" wrapText="1"/>
    </xf>
    <xf numFmtId="0" fontId="39" fillId="0" borderId="16" xfId="0" applyFont="1" applyBorder="1" applyAlignment="1">
      <alignment vertical="center" wrapText="1"/>
    </xf>
    <xf numFmtId="0" fontId="38" fillId="35" borderId="15" xfId="0" applyFont="1" applyFill="1" applyBorder="1" applyAlignment="1">
      <alignment vertical="center" wrapText="1"/>
    </xf>
    <xf numFmtId="44" fontId="0" fillId="34" borderId="0" xfId="48" applyNumberFormat="1" applyFont="1" applyFill="1" applyBorder="1" applyAlignment="1">
      <alignment horizontal="center" vertical="center" wrapText="1"/>
    </xf>
    <xf numFmtId="0" fontId="41" fillId="34" borderId="20" xfId="0" applyFont="1" applyFill="1" applyBorder="1" applyAlignment="1">
      <alignment vertical="center" wrapText="1"/>
    </xf>
    <xf numFmtId="0" fontId="43" fillId="34" borderId="20" xfId="0" applyFont="1" applyFill="1" applyBorder="1" applyAlignment="1">
      <alignment horizontal="center" vertical="center" wrapText="1"/>
    </xf>
    <xf numFmtId="44" fontId="0" fillId="34" borderId="21" xfId="48" applyFont="1" applyFill="1" applyBorder="1" applyAlignment="1">
      <alignment horizontal="center" vertical="center" wrapText="1"/>
    </xf>
    <xf numFmtId="0" fontId="38" fillId="35" borderId="22" xfId="0" applyFont="1" applyFill="1" applyBorder="1" applyAlignment="1">
      <alignment vertical="center" wrapText="1"/>
    </xf>
    <xf numFmtId="44" fontId="0" fillId="34" borderId="23" xfId="48" applyNumberFormat="1" applyFont="1" applyFill="1" applyBorder="1" applyAlignment="1">
      <alignment horizontal="center" vertical="center" wrapText="1"/>
    </xf>
    <xf numFmtId="0" fontId="0" fillId="34" borderId="20" xfId="0" applyFill="1" applyBorder="1" applyAlignment="1">
      <alignment horizontal="center" vertical="center" wrapText="1"/>
    </xf>
    <xf numFmtId="0" fontId="39" fillId="0" borderId="20" xfId="0" applyFont="1" applyBorder="1" applyAlignment="1">
      <alignment vertical="center" wrapText="1"/>
    </xf>
    <xf numFmtId="0" fontId="43" fillId="34"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tabSelected="1" zoomScalePageLayoutView="0" workbookViewId="0" topLeftCell="A1">
      <pane ySplit="1" topLeftCell="A32" activePane="bottomLeft" state="frozen"/>
      <selection pane="topLeft" activeCell="A1" sqref="A1"/>
      <selection pane="bottomLeft" activeCell="E69" sqref="E69"/>
    </sheetView>
  </sheetViews>
  <sheetFormatPr defaultColWidth="11.421875" defaultRowHeight="15"/>
  <cols>
    <col min="1" max="1" width="36.8515625" style="4" bestFit="1" customWidth="1"/>
    <col min="2" max="2" width="21.7109375" style="7" bestFit="1" customWidth="1"/>
    <col min="3" max="3" width="9.28125" style="11" customWidth="1"/>
    <col min="4" max="4" width="10.140625" style="19" customWidth="1"/>
    <col min="5" max="5" width="11.421875" style="14" customWidth="1"/>
    <col min="6" max="6" width="43.421875" style="11" customWidth="1"/>
    <col min="7" max="7" width="37.140625" style="1" customWidth="1"/>
    <col min="8" max="16384" width="11.421875" style="1" customWidth="1"/>
  </cols>
  <sheetData>
    <row r="1" spans="1:7" ht="60.75" thickTop="1">
      <c r="A1" s="2" t="s">
        <v>0</v>
      </c>
      <c r="B1" s="5" t="s">
        <v>1</v>
      </c>
      <c r="C1" s="15" t="s">
        <v>25</v>
      </c>
      <c r="D1" s="17" t="s">
        <v>26</v>
      </c>
      <c r="E1" s="16" t="s">
        <v>2</v>
      </c>
      <c r="F1" s="8" t="s">
        <v>27</v>
      </c>
      <c r="G1" s="20" t="s">
        <v>28</v>
      </c>
    </row>
    <row r="2" spans="1:6" ht="18.75">
      <c r="A2" s="3" t="s">
        <v>39</v>
      </c>
      <c r="B2" s="6" t="s">
        <v>4</v>
      </c>
      <c r="C2" s="10">
        <v>1.8</v>
      </c>
      <c r="D2" s="18"/>
      <c r="E2" s="13">
        <f>D2*C2</f>
        <v>0</v>
      </c>
      <c r="F2" s="12" t="s">
        <v>10</v>
      </c>
    </row>
    <row r="3" spans="1:6" ht="31.5">
      <c r="A3" s="3" t="s">
        <v>39</v>
      </c>
      <c r="B3" s="6" t="s">
        <v>16</v>
      </c>
      <c r="C3" s="10">
        <v>13</v>
      </c>
      <c r="D3" s="18"/>
      <c r="E3" s="13">
        <f>D3*C3</f>
        <v>0</v>
      </c>
      <c r="F3" s="12" t="s">
        <v>10</v>
      </c>
    </row>
    <row r="4" spans="1:6" ht="31.5">
      <c r="A4" s="3" t="s">
        <v>39</v>
      </c>
      <c r="B4" s="6" t="s">
        <v>15</v>
      </c>
      <c r="C4" s="10">
        <v>12</v>
      </c>
      <c r="D4" s="18"/>
      <c r="E4" s="13">
        <f>D4*C4</f>
        <v>0</v>
      </c>
      <c r="F4" s="12" t="s">
        <v>10</v>
      </c>
    </row>
    <row r="5" spans="1:6" ht="18.75">
      <c r="A5" s="3" t="s">
        <v>39</v>
      </c>
      <c r="B5" s="6" t="s">
        <v>17</v>
      </c>
      <c r="C5" s="10">
        <v>11.5</v>
      </c>
      <c r="D5" s="18"/>
      <c r="E5" s="13">
        <f>D5*C5</f>
        <v>0</v>
      </c>
      <c r="F5" s="12" t="s">
        <v>10</v>
      </c>
    </row>
    <row r="6" spans="1:6" ht="18.75">
      <c r="A6" s="3" t="s">
        <v>14</v>
      </c>
      <c r="B6" s="6" t="s">
        <v>4</v>
      </c>
      <c r="C6" s="10">
        <v>1.8</v>
      </c>
      <c r="D6" s="18"/>
      <c r="E6" s="13">
        <f aca="true" t="shared" si="0" ref="E6:E28">D6*C6</f>
        <v>0</v>
      </c>
      <c r="F6" s="12" t="s">
        <v>10</v>
      </c>
    </row>
    <row r="7" spans="1:6" ht="18.75">
      <c r="A7" s="3" t="s">
        <v>14</v>
      </c>
      <c r="B7" s="6" t="s">
        <v>116</v>
      </c>
      <c r="C7" s="10">
        <v>13</v>
      </c>
      <c r="D7" s="18"/>
      <c r="E7" s="13">
        <f t="shared" si="0"/>
        <v>0</v>
      </c>
      <c r="F7" s="12" t="s">
        <v>10</v>
      </c>
    </row>
    <row r="8" spans="1:6" ht="18.75">
      <c r="A8" s="3" t="s">
        <v>11</v>
      </c>
      <c r="B8" s="6" t="s">
        <v>4</v>
      </c>
      <c r="C8" s="10">
        <v>2.4</v>
      </c>
      <c r="D8" s="18"/>
      <c r="E8" s="13">
        <f t="shared" si="0"/>
        <v>0</v>
      </c>
      <c r="F8" s="12" t="s">
        <v>10</v>
      </c>
    </row>
    <row r="9" spans="1:6" ht="18.75">
      <c r="A9" s="3" t="s">
        <v>11</v>
      </c>
      <c r="B9" s="6" t="s">
        <v>117</v>
      </c>
      <c r="C9" s="10">
        <v>19</v>
      </c>
      <c r="D9" s="18"/>
      <c r="E9" s="13">
        <f t="shared" si="0"/>
        <v>0</v>
      </c>
      <c r="F9" s="12" t="s">
        <v>10</v>
      </c>
    </row>
    <row r="10" spans="1:6" ht="18.75">
      <c r="A10" s="3" t="s">
        <v>54</v>
      </c>
      <c r="B10" s="6" t="s">
        <v>4</v>
      </c>
      <c r="C10" s="10">
        <v>4</v>
      </c>
      <c r="D10" s="18"/>
      <c r="E10" s="13">
        <f t="shared" si="0"/>
        <v>0</v>
      </c>
      <c r="F10" s="12" t="s">
        <v>55</v>
      </c>
    </row>
    <row r="11" spans="1:6" ht="18.75">
      <c r="A11" s="3" t="s">
        <v>54</v>
      </c>
      <c r="B11" s="6" t="s">
        <v>116</v>
      </c>
      <c r="C11" s="10">
        <v>35</v>
      </c>
      <c r="D11" s="18"/>
      <c r="E11" s="13">
        <f t="shared" si="0"/>
        <v>0</v>
      </c>
      <c r="F11" s="12" t="s">
        <v>55</v>
      </c>
    </row>
    <row r="12" spans="1:6" ht="18.75">
      <c r="A12" s="3" t="s">
        <v>68</v>
      </c>
      <c r="B12" s="6" t="s">
        <v>4</v>
      </c>
      <c r="C12" s="10">
        <v>3.5</v>
      </c>
      <c r="D12" s="18"/>
      <c r="E12" s="13">
        <f t="shared" si="0"/>
        <v>0</v>
      </c>
      <c r="F12" s="12" t="s">
        <v>10</v>
      </c>
    </row>
    <row r="13" spans="1:6" ht="18.75">
      <c r="A13" s="3" t="s">
        <v>68</v>
      </c>
      <c r="B13" s="6" t="s">
        <v>116</v>
      </c>
      <c r="C13" s="10">
        <v>30</v>
      </c>
      <c r="D13" s="18"/>
      <c r="E13" s="13">
        <f>D13*C13</f>
        <v>0</v>
      </c>
      <c r="F13" s="12" t="s">
        <v>10</v>
      </c>
    </row>
    <row r="14" spans="1:6" ht="18.75">
      <c r="A14" s="3" t="s">
        <v>71</v>
      </c>
      <c r="B14" s="6" t="s">
        <v>4</v>
      </c>
      <c r="C14" s="10">
        <v>3</v>
      </c>
      <c r="D14" s="18"/>
      <c r="E14" s="13">
        <f>D14*C14</f>
        <v>0</v>
      </c>
      <c r="F14" s="12" t="s">
        <v>55</v>
      </c>
    </row>
    <row r="15" spans="1:6" ht="18.75">
      <c r="A15" s="3" t="s">
        <v>71</v>
      </c>
      <c r="B15" s="6" t="s">
        <v>116</v>
      </c>
      <c r="C15" s="10">
        <v>25</v>
      </c>
      <c r="D15" s="18"/>
      <c r="E15" s="13">
        <f>D15*C15</f>
        <v>0</v>
      </c>
      <c r="F15" s="12" t="s">
        <v>55</v>
      </c>
    </row>
    <row r="16" spans="1:6" ht="18.75">
      <c r="A16" s="3" t="s">
        <v>69</v>
      </c>
      <c r="B16" s="6" t="s">
        <v>70</v>
      </c>
      <c r="C16" s="10">
        <v>4</v>
      </c>
      <c r="D16" s="18"/>
      <c r="E16" s="13">
        <f>D16*C16</f>
        <v>0</v>
      </c>
      <c r="F16" s="12" t="s">
        <v>55</v>
      </c>
    </row>
    <row r="17" spans="1:6" ht="45">
      <c r="A17" s="3" t="s">
        <v>29</v>
      </c>
      <c r="B17" s="6" t="s">
        <v>30</v>
      </c>
      <c r="C17" s="10">
        <v>23</v>
      </c>
      <c r="D17" s="18"/>
      <c r="E17" s="13">
        <f t="shared" si="0"/>
        <v>0</v>
      </c>
      <c r="F17" s="12" t="s">
        <v>65</v>
      </c>
    </row>
    <row r="18" spans="1:6" ht="60">
      <c r="A18" s="3" t="s">
        <v>29</v>
      </c>
      <c r="B18" s="6" t="s">
        <v>31</v>
      </c>
      <c r="C18" s="10">
        <v>27</v>
      </c>
      <c r="D18" s="18"/>
      <c r="E18" s="13">
        <f t="shared" si="0"/>
        <v>0</v>
      </c>
      <c r="F18" s="12" t="s">
        <v>35</v>
      </c>
    </row>
    <row r="19" spans="1:6" ht="18.75">
      <c r="A19" s="3" t="s">
        <v>72</v>
      </c>
      <c r="B19" s="6" t="s">
        <v>9</v>
      </c>
      <c r="C19" s="10">
        <v>2</v>
      </c>
      <c r="D19" s="18"/>
      <c r="E19" s="13">
        <f aca="true" t="shared" si="1" ref="E19:E25">D19*C19</f>
        <v>0</v>
      </c>
      <c r="F19" s="12" t="s">
        <v>10</v>
      </c>
    </row>
    <row r="20" spans="1:6" ht="18.75">
      <c r="A20" s="3" t="s">
        <v>41</v>
      </c>
      <c r="B20" s="6" t="s">
        <v>4</v>
      </c>
      <c r="C20" s="10">
        <v>2.3</v>
      </c>
      <c r="D20" s="18"/>
      <c r="E20" s="13">
        <f t="shared" si="1"/>
        <v>0</v>
      </c>
      <c r="F20" s="12" t="s">
        <v>10</v>
      </c>
    </row>
    <row r="21" spans="1:6" ht="18.75">
      <c r="A21" s="3" t="s">
        <v>73</v>
      </c>
      <c r="B21" s="6" t="s">
        <v>9</v>
      </c>
      <c r="C21" s="10">
        <v>2.5</v>
      </c>
      <c r="D21" s="18"/>
      <c r="E21" s="13">
        <f t="shared" si="1"/>
        <v>0</v>
      </c>
      <c r="F21" s="12" t="s">
        <v>10</v>
      </c>
    </row>
    <row r="22" spans="1:6" ht="18.75">
      <c r="A22" s="3" t="s">
        <v>75</v>
      </c>
      <c r="B22" s="6" t="s">
        <v>4</v>
      </c>
      <c r="C22" s="10">
        <v>3.2</v>
      </c>
      <c r="D22" s="18"/>
      <c r="E22" s="13">
        <f t="shared" si="1"/>
        <v>0</v>
      </c>
      <c r="F22" s="12" t="s">
        <v>10</v>
      </c>
    </row>
    <row r="23" spans="1:6" ht="18.75">
      <c r="A23" s="3" t="s">
        <v>40</v>
      </c>
      <c r="B23" s="6" t="s">
        <v>9</v>
      </c>
      <c r="C23" s="10">
        <v>2</v>
      </c>
      <c r="D23" s="18"/>
      <c r="E23" s="13">
        <f t="shared" si="1"/>
        <v>0</v>
      </c>
      <c r="F23" s="12" t="s">
        <v>10</v>
      </c>
    </row>
    <row r="24" spans="1:6" ht="18.75">
      <c r="A24" s="3" t="s">
        <v>76</v>
      </c>
      <c r="B24" s="6" t="s">
        <v>8</v>
      </c>
      <c r="C24" s="10">
        <v>1.8</v>
      </c>
      <c r="D24" s="18"/>
      <c r="E24" s="13">
        <f t="shared" si="1"/>
        <v>0</v>
      </c>
      <c r="F24" s="12" t="s">
        <v>10</v>
      </c>
    </row>
    <row r="25" spans="1:6" ht="30">
      <c r="A25" s="3" t="s">
        <v>79</v>
      </c>
      <c r="B25" s="6" t="s">
        <v>9</v>
      </c>
      <c r="C25" s="10">
        <v>2.4</v>
      </c>
      <c r="D25" s="18"/>
      <c r="E25" s="13">
        <f t="shared" si="1"/>
        <v>0</v>
      </c>
      <c r="F25" s="12" t="s">
        <v>80</v>
      </c>
    </row>
    <row r="26" spans="1:6" ht="18.75">
      <c r="A26" s="3" t="s">
        <v>74</v>
      </c>
      <c r="B26" s="6" t="s">
        <v>9</v>
      </c>
      <c r="C26" s="10">
        <v>2.5</v>
      </c>
      <c r="D26" s="18"/>
      <c r="E26" s="13">
        <f t="shared" si="0"/>
        <v>0</v>
      </c>
      <c r="F26" s="12" t="s">
        <v>10</v>
      </c>
    </row>
    <row r="27" spans="1:6" ht="45">
      <c r="A27" s="3" t="s">
        <v>77</v>
      </c>
      <c r="B27" s="6" t="s">
        <v>4</v>
      </c>
      <c r="C27" s="10">
        <v>2.9</v>
      </c>
      <c r="D27" s="18"/>
      <c r="E27" s="13">
        <f t="shared" si="0"/>
        <v>0</v>
      </c>
      <c r="F27" s="12" t="s">
        <v>78</v>
      </c>
    </row>
    <row r="28" spans="1:6" ht="18.75">
      <c r="A28" s="3" t="s">
        <v>40</v>
      </c>
      <c r="B28" s="6" t="s">
        <v>9</v>
      </c>
      <c r="C28" s="10">
        <v>2</v>
      </c>
      <c r="D28" s="18"/>
      <c r="E28" s="13">
        <f t="shared" si="0"/>
        <v>0</v>
      </c>
      <c r="F28" s="12" t="s">
        <v>10</v>
      </c>
    </row>
    <row r="29" spans="1:6" ht="18.75">
      <c r="A29" s="3" t="s">
        <v>81</v>
      </c>
      <c r="B29" s="6" t="s">
        <v>9</v>
      </c>
      <c r="C29" s="10">
        <v>2.4</v>
      </c>
      <c r="D29" s="18"/>
      <c r="E29" s="13">
        <f aca="true" t="shared" si="2" ref="E29:E38">D29*C29</f>
        <v>0</v>
      </c>
      <c r="F29" s="12" t="s">
        <v>10</v>
      </c>
    </row>
    <row r="30" spans="1:6" ht="60">
      <c r="A30" s="3" t="s">
        <v>56</v>
      </c>
      <c r="B30" s="6" t="s">
        <v>4</v>
      </c>
      <c r="C30" s="10">
        <v>2.2</v>
      </c>
      <c r="D30" s="18"/>
      <c r="E30" s="13">
        <f>D30*C30</f>
        <v>0</v>
      </c>
      <c r="F30" s="12" t="s">
        <v>67</v>
      </c>
    </row>
    <row r="31" spans="1:6" ht="18.75">
      <c r="A31" s="3" t="s">
        <v>56</v>
      </c>
      <c r="B31" s="6" t="s">
        <v>51</v>
      </c>
      <c r="C31" s="10">
        <v>20</v>
      </c>
      <c r="D31" s="18"/>
      <c r="E31" s="13">
        <f>D31*C31</f>
        <v>0</v>
      </c>
      <c r="F31" s="12" t="s">
        <v>66</v>
      </c>
    </row>
    <row r="32" spans="1:6" ht="18.75">
      <c r="A32" s="3" t="s">
        <v>49</v>
      </c>
      <c r="B32" s="6" t="s">
        <v>4</v>
      </c>
      <c r="C32" s="10">
        <v>3.5</v>
      </c>
      <c r="D32" s="18"/>
      <c r="E32" s="13">
        <f t="shared" si="2"/>
        <v>0</v>
      </c>
      <c r="F32" s="12" t="s">
        <v>50</v>
      </c>
    </row>
    <row r="33" spans="1:6" ht="18.75">
      <c r="A33" s="3" t="s">
        <v>49</v>
      </c>
      <c r="B33" s="6" t="s">
        <v>51</v>
      </c>
      <c r="C33" s="10">
        <v>28</v>
      </c>
      <c r="D33" s="18"/>
      <c r="E33" s="13">
        <f t="shared" si="2"/>
        <v>0</v>
      </c>
      <c r="F33" s="12" t="s">
        <v>50</v>
      </c>
    </row>
    <row r="34" spans="1:6" ht="30">
      <c r="A34" s="3" t="s">
        <v>60</v>
      </c>
      <c r="B34" s="6" t="s">
        <v>4</v>
      </c>
      <c r="C34" s="9">
        <v>3.5</v>
      </c>
      <c r="D34" s="18"/>
      <c r="E34" s="13">
        <f t="shared" si="2"/>
        <v>0</v>
      </c>
      <c r="F34" s="12" t="s">
        <v>61</v>
      </c>
    </row>
    <row r="35" spans="1:6" ht="45">
      <c r="A35" s="3" t="s">
        <v>7</v>
      </c>
      <c r="B35" s="6" t="s">
        <v>4</v>
      </c>
      <c r="C35" s="10">
        <v>3.5</v>
      </c>
      <c r="D35" s="18"/>
      <c r="E35" s="13">
        <f t="shared" si="2"/>
        <v>0</v>
      </c>
      <c r="F35" s="12" t="s">
        <v>12</v>
      </c>
    </row>
    <row r="36" spans="1:6" ht="135">
      <c r="A36" s="3" t="s">
        <v>46</v>
      </c>
      <c r="B36" s="6" t="s">
        <v>4</v>
      </c>
      <c r="C36" s="10">
        <v>5.5</v>
      </c>
      <c r="D36" s="18"/>
      <c r="E36" s="13">
        <f t="shared" si="2"/>
        <v>0</v>
      </c>
      <c r="F36" s="12" t="s">
        <v>48</v>
      </c>
    </row>
    <row r="37" spans="1:6" ht="45">
      <c r="A37" s="3" t="s">
        <v>6</v>
      </c>
      <c r="B37" s="6" t="s">
        <v>4</v>
      </c>
      <c r="C37" s="9">
        <v>2</v>
      </c>
      <c r="D37" s="18"/>
      <c r="E37" s="13">
        <f>D37*C37</f>
        <v>0</v>
      </c>
      <c r="F37" s="12" t="s">
        <v>13</v>
      </c>
    </row>
    <row r="38" spans="1:6" ht="30">
      <c r="A38" s="3" t="s">
        <v>57</v>
      </c>
      <c r="B38" s="6" t="s">
        <v>4</v>
      </c>
      <c r="C38" s="9">
        <v>2.5</v>
      </c>
      <c r="D38" s="18"/>
      <c r="E38" s="13">
        <f t="shared" si="2"/>
        <v>0</v>
      </c>
      <c r="F38" s="12" t="s">
        <v>47</v>
      </c>
    </row>
    <row r="39" spans="1:6" ht="45">
      <c r="A39" s="3" t="s">
        <v>5</v>
      </c>
      <c r="B39" s="6" t="s">
        <v>4</v>
      </c>
      <c r="C39" s="9">
        <v>3.9</v>
      </c>
      <c r="D39" s="18"/>
      <c r="E39" s="13">
        <f>D39*C39</f>
        <v>0</v>
      </c>
      <c r="F39" s="12" t="s">
        <v>52</v>
      </c>
    </row>
    <row r="40" spans="1:6" ht="18.75">
      <c r="A40" s="3" t="s">
        <v>58</v>
      </c>
      <c r="B40" s="6" t="s">
        <v>4</v>
      </c>
      <c r="C40" s="9">
        <v>2.8</v>
      </c>
      <c r="D40" s="18"/>
      <c r="E40" s="13">
        <f>D40*C40</f>
        <v>0</v>
      </c>
      <c r="F40" s="12" t="s">
        <v>59</v>
      </c>
    </row>
    <row r="41" spans="1:6" ht="30">
      <c r="A41" s="3" t="s">
        <v>63</v>
      </c>
      <c r="B41" s="6" t="s">
        <v>3</v>
      </c>
      <c r="C41" s="9">
        <v>4</v>
      </c>
      <c r="D41" s="18"/>
      <c r="E41" s="13">
        <f aca="true" t="shared" si="3" ref="E41:E48">D41*C41</f>
        <v>0</v>
      </c>
      <c r="F41" s="12" t="s">
        <v>53</v>
      </c>
    </row>
    <row r="42" spans="1:6" ht="18.75">
      <c r="A42" s="3" t="s">
        <v>64</v>
      </c>
      <c r="B42" s="6" t="s">
        <v>37</v>
      </c>
      <c r="C42" s="9">
        <v>3.6</v>
      </c>
      <c r="D42" s="18"/>
      <c r="E42" s="13">
        <f t="shared" si="3"/>
        <v>0</v>
      </c>
      <c r="F42" s="12" t="s">
        <v>32</v>
      </c>
    </row>
    <row r="43" spans="1:6" ht="18.75">
      <c r="A43" s="3" t="s">
        <v>18</v>
      </c>
      <c r="B43" s="6" t="s">
        <v>37</v>
      </c>
      <c r="C43" s="9">
        <v>3.6</v>
      </c>
      <c r="D43" s="18"/>
      <c r="E43" s="13">
        <f t="shared" si="3"/>
        <v>0</v>
      </c>
      <c r="F43" s="12" t="s">
        <v>33</v>
      </c>
    </row>
    <row r="44" spans="1:6" ht="18.75">
      <c r="A44" s="3" t="s">
        <v>19</v>
      </c>
      <c r="B44" s="6" t="s">
        <v>37</v>
      </c>
      <c r="C44" s="9">
        <v>3.6</v>
      </c>
      <c r="D44" s="18"/>
      <c r="E44" s="13">
        <f t="shared" si="3"/>
        <v>0</v>
      </c>
      <c r="F44" s="12" t="s">
        <v>33</v>
      </c>
    </row>
    <row r="45" spans="1:6" ht="18.75">
      <c r="A45" s="3" t="s">
        <v>20</v>
      </c>
      <c r="B45" s="6" t="s">
        <v>38</v>
      </c>
      <c r="C45" s="9">
        <v>3.6</v>
      </c>
      <c r="D45" s="18"/>
      <c r="E45" s="13">
        <f t="shared" si="3"/>
        <v>0</v>
      </c>
      <c r="F45" s="12" t="s">
        <v>33</v>
      </c>
    </row>
    <row r="46" spans="1:6" ht="18.75">
      <c r="A46" s="3" t="s">
        <v>21</v>
      </c>
      <c r="B46" s="6" t="s">
        <v>38</v>
      </c>
      <c r="C46" s="9">
        <v>4</v>
      </c>
      <c r="D46" s="18"/>
      <c r="E46" s="13">
        <f t="shared" si="3"/>
        <v>0</v>
      </c>
      <c r="F46" s="12" t="s">
        <v>34</v>
      </c>
    </row>
    <row r="47" spans="1:6" ht="18.75">
      <c r="A47" s="3" t="s">
        <v>22</v>
      </c>
      <c r="B47" s="6" t="s">
        <v>38</v>
      </c>
      <c r="C47" s="9">
        <v>4.2</v>
      </c>
      <c r="D47" s="18"/>
      <c r="E47" s="13">
        <f t="shared" si="3"/>
        <v>0</v>
      </c>
      <c r="F47" s="12" t="s">
        <v>33</v>
      </c>
    </row>
    <row r="48" spans="1:6" ht="37.5">
      <c r="A48" s="3" t="s">
        <v>23</v>
      </c>
      <c r="B48" s="6" t="s">
        <v>24</v>
      </c>
      <c r="C48" s="9">
        <v>4.5</v>
      </c>
      <c r="D48" s="18"/>
      <c r="E48" s="13">
        <f t="shared" si="3"/>
        <v>0</v>
      </c>
      <c r="F48" s="12" t="s">
        <v>33</v>
      </c>
    </row>
    <row r="49" spans="1:6" ht="37.5">
      <c r="A49" s="3" t="s">
        <v>36</v>
      </c>
      <c r="B49" s="6" t="s">
        <v>24</v>
      </c>
      <c r="C49" s="9">
        <v>4.5</v>
      </c>
      <c r="D49" s="18"/>
      <c r="E49" s="13">
        <f aca="true" t="shared" si="4" ref="E49:E65">D49*C49</f>
        <v>0</v>
      </c>
      <c r="F49" s="12" t="s">
        <v>33</v>
      </c>
    </row>
    <row r="50" spans="1:6" ht="45">
      <c r="A50" s="3" t="s">
        <v>42</v>
      </c>
      <c r="B50" s="6" t="s">
        <v>43</v>
      </c>
      <c r="C50" s="9">
        <v>6</v>
      </c>
      <c r="D50" s="18"/>
      <c r="E50" s="13">
        <f t="shared" si="4"/>
        <v>0</v>
      </c>
      <c r="F50" s="12" t="s">
        <v>62</v>
      </c>
    </row>
    <row r="51" spans="1:6" ht="37.5">
      <c r="A51" s="3" t="s">
        <v>42</v>
      </c>
      <c r="B51" s="6" t="s">
        <v>44</v>
      </c>
      <c r="C51" s="9">
        <v>33</v>
      </c>
      <c r="D51" s="18"/>
      <c r="E51" s="13">
        <f t="shared" si="4"/>
        <v>0</v>
      </c>
      <c r="F51" s="12" t="s">
        <v>45</v>
      </c>
    </row>
    <row r="52" spans="1:6" ht="45">
      <c r="A52" s="22" t="s">
        <v>111</v>
      </c>
      <c r="B52" s="23" t="s">
        <v>112</v>
      </c>
      <c r="C52" s="24">
        <v>1</v>
      </c>
      <c r="D52" s="34"/>
      <c r="E52" s="35">
        <f>D52*C52</f>
        <v>0</v>
      </c>
      <c r="F52" s="26" t="s">
        <v>113</v>
      </c>
    </row>
    <row r="53" spans="1:6" ht="60">
      <c r="A53" s="3" t="s">
        <v>82</v>
      </c>
      <c r="B53" s="6" t="s">
        <v>83</v>
      </c>
      <c r="C53" s="10">
        <v>7.5</v>
      </c>
      <c r="D53" s="18"/>
      <c r="E53" s="13">
        <f t="shared" si="4"/>
        <v>0</v>
      </c>
      <c r="F53" s="12" t="s">
        <v>114</v>
      </c>
    </row>
    <row r="54" spans="1:6" ht="30">
      <c r="A54" s="3" t="s">
        <v>82</v>
      </c>
      <c r="B54" s="6" t="s">
        <v>84</v>
      </c>
      <c r="C54" s="10">
        <v>6.5</v>
      </c>
      <c r="D54" s="18"/>
      <c r="E54" s="13">
        <f t="shared" si="4"/>
        <v>0</v>
      </c>
      <c r="F54" s="12" t="s">
        <v>85</v>
      </c>
    </row>
    <row r="55" spans="1:6" ht="60">
      <c r="A55" s="3" t="s">
        <v>86</v>
      </c>
      <c r="B55" s="6" t="s">
        <v>83</v>
      </c>
      <c r="C55" s="10">
        <v>8.5</v>
      </c>
      <c r="D55" s="18"/>
      <c r="E55" s="13">
        <f t="shared" si="4"/>
        <v>0</v>
      </c>
      <c r="F55" s="12" t="s">
        <v>115</v>
      </c>
    </row>
    <row r="56" spans="1:6" ht="18.75">
      <c r="A56" s="3" t="s">
        <v>87</v>
      </c>
      <c r="B56" s="6" t="s">
        <v>88</v>
      </c>
      <c r="C56" s="10">
        <v>7.5</v>
      </c>
      <c r="D56" s="18"/>
      <c r="E56" s="13">
        <f t="shared" si="4"/>
        <v>0</v>
      </c>
      <c r="F56" s="12" t="s">
        <v>89</v>
      </c>
    </row>
    <row r="57" spans="1:6" ht="75">
      <c r="A57" s="3" t="s">
        <v>90</v>
      </c>
      <c r="B57" s="6" t="s">
        <v>83</v>
      </c>
      <c r="C57" s="10">
        <v>12</v>
      </c>
      <c r="D57" s="18"/>
      <c r="E57" s="13">
        <f t="shared" si="4"/>
        <v>0</v>
      </c>
      <c r="F57" s="12" t="s">
        <v>91</v>
      </c>
    </row>
    <row r="58" spans="1:6" ht="18.75">
      <c r="A58" s="3" t="s">
        <v>92</v>
      </c>
      <c r="B58" s="6" t="s">
        <v>83</v>
      </c>
      <c r="C58" s="10">
        <v>14</v>
      </c>
      <c r="D58" s="18"/>
      <c r="E58" s="13">
        <f t="shared" si="4"/>
        <v>0</v>
      </c>
      <c r="F58" s="12" t="s">
        <v>89</v>
      </c>
    </row>
    <row r="59" spans="1:6" s="33" customFormat="1" ht="105">
      <c r="A59" s="27" t="s">
        <v>93</v>
      </c>
      <c r="B59" s="28" t="s">
        <v>83</v>
      </c>
      <c r="C59" s="29">
        <v>19</v>
      </c>
      <c r="D59" s="30"/>
      <c r="E59" s="31">
        <f t="shared" si="4"/>
        <v>0</v>
      </c>
      <c r="F59" s="32" t="s">
        <v>94</v>
      </c>
    </row>
    <row r="60" spans="1:6" s="33" customFormat="1" ht="45">
      <c r="A60" s="27" t="s">
        <v>95</v>
      </c>
      <c r="B60" s="28" t="s">
        <v>83</v>
      </c>
      <c r="C60" s="29">
        <v>19</v>
      </c>
      <c r="D60" s="30"/>
      <c r="E60" s="31">
        <f t="shared" si="4"/>
        <v>0</v>
      </c>
      <c r="F60" s="32" t="s">
        <v>96</v>
      </c>
    </row>
    <row r="61" spans="1:6" s="42" customFormat="1" ht="18.75">
      <c r="A61" s="36" t="s">
        <v>97</v>
      </c>
      <c r="B61" s="37" t="s">
        <v>83</v>
      </c>
      <c r="C61" s="38">
        <v>19</v>
      </c>
      <c r="D61" s="39"/>
      <c r="E61" s="40">
        <f t="shared" si="4"/>
        <v>0</v>
      </c>
      <c r="F61" s="41" t="s">
        <v>98</v>
      </c>
    </row>
    <row r="62" spans="1:6" ht="40.5" customHeight="1">
      <c r="A62" s="3" t="s">
        <v>99</v>
      </c>
      <c r="B62" s="43" t="s">
        <v>100</v>
      </c>
      <c r="C62" s="10">
        <v>16</v>
      </c>
      <c r="D62" s="18"/>
      <c r="E62" s="13">
        <f t="shared" si="4"/>
        <v>0</v>
      </c>
      <c r="F62" s="12" t="s">
        <v>101</v>
      </c>
    </row>
    <row r="63" spans="1:6" ht="39" customHeight="1">
      <c r="A63" s="3" t="s">
        <v>102</v>
      </c>
      <c r="B63" s="6" t="s">
        <v>103</v>
      </c>
      <c r="C63" s="10">
        <v>15</v>
      </c>
      <c r="D63" s="18"/>
      <c r="E63" s="13">
        <f t="shared" si="4"/>
        <v>0</v>
      </c>
      <c r="F63" s="12" t="s">
        <v>104</v>
      </c>
    </row>
    <row r="64" spans="1:6" ht="225">
      <c r="A64" s="3" t="s">
        <v>105</v>
      </c>
      <c r="B64" s="6" t="s">
        <v>83</v>
      </c>
      <c r="C64" s="10">
        <v>15</v>
      </c>
      <c r="D64" s="18"/>
      <c r="E64" s="13">
        <f t="shared" si="4"/>
        <v>0</v>
      </c>
      <c r="F64" s="12" t="s">
        <v>106</v>
      </c>
    </row>
    <row r="65" spans="1:6" ht="18.75">
      <c r="A65" s="3" t="s">
        <v>105</v>
      </c>
      <c r="B65" s="6" t="s">
        <v>88</v>
      </c>
      <c r="C65" s="10">
        <v>13.5</v>
      </c>
      <c r="D65" s="18"/>
      <c r="E65" s="13">
        <f t="shared" si="4"/>
        <v>0</v>
      </c>
      <c r="F65" s="12" t="s">
        <v>89</v>
      </c>
    </row>
    <row r="66" spans="1:6" ht="60">
      <c r="A66" s="3" t="s">
        <v>107</v>
      </c>
      <c r="B66" s="6" t="s">
        <v>83</v>
      </c>
      <c r="C66" s="10">
        <v>5</v>
      </c>
      <c r="D66" s="18"/>
      <c r="E66" s="13">
        <f>D66*C66</f>
        <v>0</v>
      </c>
      <c r="F66" s="12" t="s">
        <v>108</v>
      </c>
    </row>
    <row r="67" spans="1:6" ht="120">
      <c r="A67" s="3" t="s">
        <v>109</v>
      </c>
      <c r="B67" s="6" t="s">
        <v>83</v>
      </c>
      <c r="C67" s="10">
        <v>13</v>
      </c>
      <c r="D67" s="18"/>
      <c r="E67" s="13">
        <f>D67*C67</f>
        <v>0</v>
      </c>
      <c r="F67" s="12" t="s">
        <v>110</v>
      </c>
    </row>
    <row r="68" spans="1:6" ht="37.5">
      <c r="A68" s="3" t="s">
        <v>109</v>
      </c>
      <c r="B68" s="6" t="s">
        <v>88</v>
      </c>
      <c r="C68" s="10">
        <v>11.5</v>
      </c>
      <c r="D68" s="18"/>
      <c r="E68" s="13">
        <f>D68*C68</f>
        <v>0</v>
      </c>
      <c r="F68" s="12" t="s">
        <v>89</v>
      </c>
    </row>
    <row r="69" spans="4:5" ht="18.75">
      <c r="D69" s="19">
        <f>SUM(D2:D68)</f>
        <v>0</v>
      </c>
      <c r="E69" s="21">
        <f>SUM(E2:E68)</f>
        <v>0</v>
      </c>
    </row>
    <row r="70" spans="1:6" ht="18.75">
      <c r="A70" s="22"/>
      <c r="B70" s="23"/>
      <c r="C70" s="24"/>
      <c r="D70" s="25"/>
      <c r="E70" s="24"/>
      <c r="F70" s="2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Carolina</cp:lastModifiedBy>
  <dcterms:created xsi:type="dcterms:W3CDTF">2011-01-28T12:12:41Z</dcterms:created>
  <dcterms:modified xsi:type="dcterms:W3CDTF">2012-05-28T02:58:01Z</dcterms:modified>
  <cp:category/>
  <cp:version/>
  <cp:contentType/>
  <cp:contentStatus/>
</cp:coreProperties>
</file>