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BAHPIESyRASTRO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<sst xmlns="http://schemas.openxmlformats.org/spreadsheetml/2006/main" count="30" uniqueCount="19">
  <si>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1/4 cabrito</t>
  </si>
  <si>
    <t>1/2 cabrito</t>
  </si>
  <si>
    <t>cabrito</t>
  </si>
  <si>
    <t>1/4 cordero</t>
  </si>
  <si>
    <t>1/2 cordero</t>
  </si>
  <si>
    <t>cordero</t>
  </si>
  <si>
    <t>Nombre</t>
  </si>
  <si>
    <t>precio fan del bah! (110€)</t>
  </si>
  <si>
    <t>noviembre - enero</t>
  </si>
  <si>
    <t>febrero - abril</t>
  </si>
  <si>
    <t>Total ahora</t>
  </si>
  <si>
    <t>Total febrero</t>
  </si>
  <si>
    <t>precio BAH (97€)</t>
  </si>
  <si>
    <t>Mitad en una pieza</t>
  </si>
  <si>
    <t>En cuartos</t>
  </si>
  <si>
    <t>Poned el color de la casilla según queráis el despiece</t>
  </si>
  <si>
    <t>Diego</t>
  </si>
  <si>
    <t>nombre</t>
  </si>
  <si>
    <t>Piernas y chuletas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</si>
</sst>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_p_t_a"/>
    <numFmt numFmtId="173" formatCode="#,##0.00\ _€"/>
    <numFmt numFmtId="174" formatCode="#,##0.00\ &quot;€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5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172" fontId="0" fillId="0" borderId="5" xfId="0" applyNumberFormat="1" applyFill="1" applyBorder="1" applyAlignment="1">
      <alignment/>
    </xf>
    <xf numFmtId="0" fontId="0" fillId="4" borderId="4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5" borderId="3" xfId="0" applyFill="1" applyBorder="1" applyAlignment="1">
      <alignment/>
    </xf>
    <xf numFmtId="174" fontId="0" fillId="5" borderId="3" xfId="0" applyNumberFormat="1" applyFill="1" applyBorder="1" applyAlignment="1">
      <alignment/>
    </xf>
    <xf numFmtId="174" fontId="0" fillId="6" borderId="3" xfId="0" applyNumberFormat="1" applyFill="1" applyBorder="1" applyAlignment="1">
      <alignment/>
    </xf>
    <xf numFmtId="174" fontId="0" fillId="2" borderId="4" xfId="0" applyNumberFormat="1" applyFill="1" applyBorder="1" applyAlignment="1" applyProtection="1">
      <alignment/>
      <protection hidden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74" fontId="0" fillId="7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4" fontId="0" fillId="5" borderId="0" xfId="0" applyNumberFormat="1" applyFill="1" applyAlignment="1">
      <alignment/>
    </xf>
    <xf numFmtId="0" fontId="3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174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8" borderId="8" xfId="0" applyFont="1" applyFill="1" applyBorder="1" applyAlignment="1">
      <alignment/>
    </xf>
    <xf numFmtId="0" fontId="0" fillId="8" borderId="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3" fillId="9" borderId="6" xfId="0" applyFont="1" applyFill="1" applyBorder="1" applyAlignment="1">
      <alignment/>
    </xf>
    <xf numFmtId="0" fontId="3" fillId="10" borderId="6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9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workbookViewId="0" topLeftCell="A1">
      <selection activeCell="F4" sqref="F4:G4"/>
    </sheetView>
  </sheetViews>
  <sheetFormatPr defaultColWidth="11.421875" defaultRowHeight="12"/>
  <cols>
    <col min="1" max="1" width="23.28125" style="0" customWidth="1"/>
    <col min="8" max="8" width="16.140625" style="0" customWidth="1"/>
    <col min="9" max="9" width="2.28125" style="0" customWidth="1"/>
    <col min="10" max="10" width="14.00390625" style="0" customWidth="1"/>
  </cols>
  <sheetData>
    <row r="1" ht="12.75" thickBot="1"/>
    <row r="2" spans="2:7" ht="12.75" thickBot="1">
      <c r="B2" s="30" t="s">
        <v>8</v>
      </c>
      <c r="C2" s="31"/>
      <c r="D2" s="32"/>
      <c r="E2" s="38" t="s">
        <v>9</v>
      </c>
      <c r="F2" s="39"/>
      <c r="G2" s="40"/>
    </row>
    <row r="3" spans="1:10" ht="12.75" thickBot="1">
      <c r="A3" s="4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3" t="s">
        <v>10</v>
      </c>
      <c r="J3" s="8" t="s">
        <v>11</v>
      </c>
    </row>
    <row r="4" spans="1:10" ht="15" thickBot="1">
      <c r="A4" s="28" t="s">
        <v>16</v>
      </c>
      <c r="B4" s="17">
        <v>0</v>
      </c>
      <c r="C4" s="25">
        <v>1</v>
      </c>
      <c r="D4" s="27">
        <v>1</v>
      </c>
      <c r="E4" s="17">
        <v>0</v>
      </c>
      <c r="F4" s="25">
        <v>1</v>
      </c>
      <c r="G4" s="27">
        <v>1</v>
      </c>
      <c r="H4" s="5"/>
      <c r="J4" s="5"/>
    </row>
    <row r="5" spans="1:10" ht="12.75" thickBot="1">
      <c r="A5" s="29"/>
      <c r="B5" s="11">
        <f>PRODUCT(B4,24.25)</f>
        <v>0</v>
      </c>
      <c r="C5" s="11">
        <f>PRODUCT(C4,48.5)</f>
        <v>48.5</v>
      </c>
      <c r="D5" s="11">
        <f>PRODUCT(D4,97)</f>
        <v>97</v>
      </c>
      <c r="E5" s="11">
        <f>PRODUCT(E4,24.25)</f>
        <v>0</v>
      </c>
      <c r="F5" s="11">
        <f>PRODUCT(F4,48.5)</f>
        <v>48.5</v>
      </c>
      <c r="G5" s="11">
        <f>PRODUCT(G4,97)</f>
        <v>97</v>
      </c>
      <c r="H5" s="10">
        <f>SUM(B5:D5)</f>
        <v>145.5</v>
      </c>
      <c r="J5" s="9">
        <f>SUM(E5:G5)</f>
        <v>145.5</v>
      </c>
    </row>
    <row r="6" spans="1:10" ht="15" thickBot="1">
      <c r="A6" s="28" t="s">
        <v>17</v>
      </c>
      <c r="B6" s="17">
        <v>0</v>
      </c>
      <c r="C6" s="12">
        <v>0</v>
      </c>
      <c r="D6" s="17">
        <v>0</v>
      </c>
      <c r="E6" s="17">
        <v>0</v>
      </c>
      <c r="F6" s="12">
        <v>0</v>
      </c>
      <c r="G6" s="13">
        <v>0</v>
      </c>
      <c r="H6" s="5"/>
      <c r="J6" s="5"/>
    </row>
    <row r="7" spans="1:10" ht="12.75" thickBot="1">
      <c r="A7" s="29"/>
      <c r="B7" s="11">
        <f>PRODUCT(B6,24.25)</f>
        <v>0</v>
      </c>
      <c r="C7" s="11">
        <f>PRODUCT(C6,48.5)</f>
        <v>0</v>
      </c>
      <c r="D7" s="11">
        <f>PRODUCT(D6,97)</f>
        <v>0</v>
      </c>
      <c r="E7" s="11">
        <f>PRODUCT(E6,24.25)</f>
        <v>0</v>
      </c>
      <c r="F7" s="11">
        <f>PRODUCT(F6,48.5)</f>
        <v>0</v>
      </c>
      <c r="G7" s="11">
        <f>PRODUCT(G6,97)</f>
        <v>0</v>
      </c>
      <c r="H7" s="10">
        <f>SUM(B7:D7)</f>
        <v>0</v>
      </c>
      <c r="J7" s="9">
        <f>SUM(E7:G7)</f>
        <v>0</v>
      </c>
    </row>
    <row r="8" spans="1:10" ht="15" thickBot="1">
      <c r="A8" s="28" t="s">
        <v>17</v>
      </c>
      <c r="B8" s="17">
        <v>0</v>
      </c>
      <c r="C8" s="17">
        <v>0</v>
      </c>
      <c r="D8" s="12">
        <v>0</v>
      </c>
      <c r="E8" s="17">
        <v>0</v>
      </c>
      <c r="F8" s="12">
        <v>0</v>
      </c>
      <c r="G8" s="24">
        <v>0</v>
      </c>
      <c r="H8" s="5"/>
      <c r="J8" s="5"/>
    </row>
    <row r="9" spans="1:10" ht="12.75" thickBot="1">
      <c r="A9" s="29"/>
      <c r="B9" s="11">
        <f>PRODUCT(B8,24.25)</f>
        <v>0</v>
      </c>
      <c r="C9" s="11">
        <f>PRODUCT(C8,48.5)</f>
        <v>0</v>
      </c>
      <c r="D9" s="11">
        <f>PRODUCT(D8,97)</f>
        <v>0</v>
      </c>
      <c r="E9" s="11">
        <f>PRODUCT(E8,24.25)</f>
        <v>0</v>
      </c>
      <c r="F9" s="11">
        <f>PRODUCT(F8,48.5)</f>
        <v>0</v>
      </c>
      <c r="G9" s="11">
        <f>PRODUCT(G8,97)</f>
        <v>0</v>
      </c>
      <c r="H9" s="10">
        <f>SUM(B9:D9)</f>
        <v>0</v>
      </c>
      <c r="J9" s="9">
        <f>SUM(E9:G9)</f>
        <v>0</v>
      </c>
    </row>
    <row r="10" spans="1:10" ht="15" thickBot="1">
      <c r="A10" s="28" t="s">
        <v>17</v>
      </c>
      <c r="B10" s="17">
        <v>0</v>
      </c>
      <c r="C10" s="26">
        <v>0</v>
      </c>
      <c r="D10" s="17">
        <v>0</v>
      </c>
      <c r="E10" s="17">
        <v>0</v>
      </c>
      <c r="F10" s="17">
        <v>0</v>
      </c>
      <c r="G10" s="24">
        <v>0</v>
      </c>
      <c r="H10" s="5"/>
      <c r="J10" s="5"/>
    </row>
    <row r="11" spans="1:10" ht="12.75" thickBot="1">
      <c r="A11" s="29"/>
      <c r="B11" s="11">
        <f>PRODUCT(B10,24.25)</f>
        <v>0</v>
      </c>
      <c r="C11" s="11">
        <f>PRODUCT(C10,48.5)</f>
        <v>0</v>
      </c>
      <c r="D11" s="11">
        <f>PRODUCT(D10,97)</f>
        <v>0</v>
      </c>
      <c r="E11" s="11">
        <f>PRODUCT(E10,24.25)</f>
        <v>0</v>
      </c>
      <c r="F11" s="11">
        <f>PRODUCT(F10,48.5)</f>
        <v>0</v>
      </c>
      <c r="G11" s="11">
        <f>PRODUCT(G10,97)</f>
        <v>0</v>
      </c>
      <c r="H11" s="10">
        <f>SUM(B11:D11)</f>
        <v>0</v>
      </c>
      <c r="J11" s="9">
        <f>SUM(E11:G11)</f>
        <v>0</v>
      </c>
    </row>
    <row r="12" spans="1:10" ht="15" thickBot="1">
      <c r="A12" s="28" t="s">
        <v>17</v>
      </c>
      <c r="B12" s="17">
        <v>0</v>
      </c>
      <c r="C12" s="17">
        <v>0</v>
      </c>
      <c r="D12" s="12">
        <v>0</v>
      </c>
      <c r="E12" s="17">
        <v>0</v>
      </c>
      <c r="F12" s="17">
        <v>0</v>
      </c>
      <c r="G12" s="13">
        <v>0</v>
      </c>
      <c r="H12" s="5"/>
      <c r="J12" s="5"/>
    </row>
    <row r="13" spans="1:10" ht="12.75" thickBot="1">
      <c r="A13" s="29"/>
      <c r="B13" s="11">
        <f>PRODUCT(B12,24.25)</f>
        <v>0</v>
      </c>
      <c r="C13" s="11">
        <f>PRODUCT(C12,48.5)</f>
        <v>0</v>
      </c>
      <c r="D13" s="11">
        <f>PRODUCT(D12,97)</f>
        <v>0</v>
      </c>
      <c r="E13" s="11">
        <f>PRODUCT(E12,24.25)</f>
        <v>0</v>
      </c>
      <c r="F13" s="11">
        <f>PRODUCT(F12,48.5)</f>
        <v>0</v>
      </c>
      <c r="G13" s="11">
        <f>PRODUCT(G12,97)</f>
        <v>0</v>
      </c>
      <c r="H13" s="10">
        <f>SUM(B13:D13)</f>
        <v>0</v>
      </c>
      <c r="J13" s="9">
        <f>SUM(D13:F13)</f>
        <v>0</v>
      </c>
    </row>
    <row r="14" ht="12.75" thickBot="1"/>
    <row r="15" spans="1:10" ht="12.75" thickBot="1">
      <c r="A15" s="6" t="s">
        <v>7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2" t="s">
        <v>5</v>
      </c>
      <c r="H15" s="3" t="s">
        <v>10</v>
      </c>
      <c r="J15" s="8" t="s">
        <v>11</v>
      </c>
    </row>
    <row r="16" spans="1:10" ht="15" thickBot="1">
      <c r="A16" s="28" t="s">
        <v>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5"/>
      <c r="J16" s="5"/>
    </row>
    <row r="17" spans="1:10" ht="12.75" thickBot="1">
      <c r="A17" s="29"/>
      <c r="B17" s="11">
        <f>PRODUCT(B16,27.5)</f>
        <v>0</v>
      </c>
      <c r="C17" s="11">
        <f>PRODUCT(C16,55)</f>
        <v>0</v>
      </c>
      <c r="D17" s="11">
        <f>PRODUCT(D16,110)</f>
        <v>0</v>
      </c>
      <c r="E17" s="11">
        <f>PRODUCT(E16,27.5)</f>
        <v>0</v>
      </c>
      <c r="F17" s="11">
        <f>PRODUCT(F16,55)</f>
        <v>0</v>
      </c>
      <c r="G17" s="11">
        <f>PRODUCT(G16,110)</f>
        <v>0</v>
      </c>
      <c r="H17" s="10">
        <f>SUM(B17:G17)</f>
        <v>0</v>
      </c>
      <c r="J17" s="9">
        <f>SUM(E17:G17)</f>
        <v>0</v>
      </c>
    </row>
    <row r="18" spans="1:11" ht="12.75" thickBot="1">
      <c r="A18" s="19"/>
      <c r="B18" s="20"/>
      <c r="C18" s="20"/>
      <c r="D18" s="20"/>
      <c r="E18" s="20"/>
      <c r="F18" s="20"/>
      <c r="G18" s="20"/>
      <c r="H18" s="7"/>
      <c r="I18" s="21"/>
      <c r="J18" s="7"/>
      <c r="K18" s="21"/>
    </row>
    <row r="19" spans="1:5" ht="12">
      <c r="A19" s="35" t="s">
        <v>15</v>
      </c>
      <c r="B19" s="22" t="s">
        <v>14</v>
      </c>
      <c r="C19" s="22"/>
      <c r="D19" s="22"/>
      <c r="E19" s="23"/>
    </row>
    <row r="20" spans="1:7" ht="12">
      <c r="A20" s="36"/>
      <c r="B20" s="41" t="s">
        <v>18</v>
      </c>
      <c r="C20" s="42"/>
      <c r="D20" s="42"/>
      <c r="E20" s="43"/>
      <c r="F20" s="18"/>
      <c r="G20" s="18"/>
    </row>
    <row r="21" spans="1:7" ht="12.75" thickBot="1">
      <c r="A21" s="37"/>
      <c r="B21" s="33" t="s">
        <v>13</v>
      </c>
      <c r="C21" s="33"/>
      <c r="D21" s="33"/>
      <c r="E21" s="34"/>
      <c r="F21" s="18"/>
      <c r="G21" s="18"/>
    </row>
    <row r="22" spans="8:10" ht="12">
      <c r="H22" s="14">
        <f>SUM(H5:H21)</f>
        <v>145.5</v>
      </c>
      <c r="I22" s="15"/>
      <c r="J22" s="16">
        <f>SUM(J5,J7,J9,J11,J13,J17)</f>
        <v>145.5</v>
      </c>
    </row>
  </sheetData>
  <mergeCells count="11">
    <mergeCell ref="A10:A11"/>
    <mergeCell ref="A12:A13"/>
    <mergeCell ref="B2:D2"/>
    <mergeCell ref="B21:E21"/>
    <mergeCell ref="A19:A21"/>
    <mergeCell ref="E2:G2"/>
    <mergeCell ref="A4:A5"/>
    <mergeCell ref="A16:A17"/>
    <mergeCell ref="A6:A7"/>
    <mergeCell ref="B20:E20"/>
    <mergeCell ref="A8:A9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</dc:creator>
  <cp:keywords/>
  <dc:description/>
  <cp:lastModifiedBy>diego</cp:lastModifiedBy>
  <cp:lastPrinted>2011-11-21T16:13:15Z</cp:lastPrinted>
  <dcterms:created xsi:type="dcterms:W3CDTF">2009-10-26T11:03:32Z</dcterms:created>
  <dcterms:modified xsi:type="dcterms:W3CDTF">2013-11-05T17:05:26Z</dcterms:modified>
  <cp:category/>
  <cp:version/>
  <cp:contentType/>
  <cp:contentStatus/>
</cp:coreProperties>
</file>