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715" windowHeight="5925" activeTab="0"/>
  </bookViews>
  <sheets>
    <sheet name="Ingresos" sheetId="1" r:id="rId1"/>
    <sheet name="Ideal" sheetId="2" r:id="rId2"/>
  </sheets>
  <definedNames/>
  <calcPr fullCalcOnLoad="1"/>
</workbook>
</file>

<file path=xl/sharedStrings.xml><?xml version="1.0" encoding="utf-8"?>
<sst xmlns="http://schemas.openxmlformats.org/spreadsheetml/2006/main" count="124" uniqueCount="66">
  <si>
    <t>arganzuela</t>
  </si>
  <si>
    <t>bah-pies</t>
  </si>
  <si>
    <t>barraka</t>
  </si>
  <si>
    <t>jarapatata</t>
  </si>
  <si>
    <t>malasaña</t>
  </si>
  <si>
    <t>rastro</t>
  </si>
  <si>
    <t>rivas</t>
  </si>
  <si>
    <t>universidad</t>
  </si>
  <si>
    <t>vallekas</t>
  </si>
  <si>
    <t>villaverde</t>
  </si>
  <si>
    <t>Total bolsas</t>
  </si>
  <si>
    <t>Rivas</t>
  </si>
  <si>
    <t>OCTUBRE</t>
  </si>
  <si>
    <t>NOVIEMBRE</t>
  </si>
  <si>
    <t>DICIEMBRE</t>
  </si>
  <si>
    <t>ENERO</t>
  </si>
  <si>
    <t>TOTAL</t>
  </si>
  <si>
    <t>Amparo Villar</t>
  </si>
  <si>
    <t xml:space="preserve">¿Grupo sin identificar? </t>
  </si>
  <si>
    <t xml:space="preserve">TRANSFERENCIA A SU FAVOR PAGO NOVIEMBRE BAHRGANZUELA </t>
  </si>
  <si>
    <t>INGRESO EN EFECTIVO BAH-PIES OCTUBRE</t>
  </si>
  <si>
    <t>PAGO 14 BOLSAS MES OCTUBRE BAH MALASAÑA</t>
  </si>
  <si>
    <t>INGRESO EN EFECTIVO amparo villar</t>
  </si>
  <si>
    <t xml:space="preserve">INGRESO EN EFECTIVO </t>
  </si>
  <si>
    <t xml:space="preserve">9 bolsas diciembre  </t>
  </si>
  <si>
    <t>diciembre  universidad</t>
  </si>
  <si>
    <t>bah rivas: (5 bolsas)</t>
  </si>
  <si>
    <t>BAH ARGANZUELA- 7 BOLSAS DICIEMBRE</t>
  </si>
  <si>
    <t xml:space="preserve">bah rivas dos cuotas nov  </t>
  </si>
  <si>
    <t>JARAPATATA NOVIEMBRE 7,5 BOLSAS</t>
  </si>
  <si>
    <t>cuota octubre 2007 barraka</t>
  </si>
  <si>
    <t>cuota rastro octubre 7 bolsas (8 novi)</t>
  </si>
  <si>
    <t xml:space="preserve">cuota 5 bolsas diciembre rastro     </t>
  </si>
  <si>
    <t xml:space="preserve">10 BOLSAS VALLECAS ENERO 2008   </t>
  </si>
  <si>
    <t>bah universidad mes enero</t>
  </si>
  <si>
    <t xml:space="preserve">6 CUOTAS BAH RIVAS </t>
  </si>
  <si>
    <t xml:space="preserve">7 BOLSAS ARGANZUELA ENERO </t>
  </si>
  <si>
    <t xml:space="preserve">CUOTA ENERO - VILLAVERDE </t>
  </si>
  <si>
    <t xml:space="preserve">MALASAÑA 12 BOLSAS NOV-8 BOLSAS DIC. </t>
  </si>
  <si>
    <t xml:space="preserve">PAGO DICIEMBRE 7 BOLSAS JARAPA </t>
  </si>
  <si>
    <t xml:space="preserve">CUOTA DICIEMBRE - VILLAVERDE </t>
  </si>
  <si>
    <t xml:space="preserve">CUOTA NOVIEMBRE - VILLAVERDE </t>
  </si>
  <si>
    <t xml:space="preserve">BAH rivas </t>
  </si>
  <si>
    <t xml:space="preserve">BOLSA MES DE DICIEMBRE </t>
  </si>
  <si>
    <t>GRUPO</t>
  </si>
  <si>
    <t xml:space="preserve"> BOLSAS</t>
  </si>
  <si>
    <t>DINERO</t>
  </si>
  <si>
    <t>CONCEPTO</t>
  </si>
  <si>
    <t>DUDAS</t>
  </si>
  <si>
    <t xml:space="preserve">LISTADO DE INGRESOS </t>
  </si>
  <si>
    <t>FEBERO</t>
  </si>
  <si>
    <t xml:space="preserve"> 04/01/2008</t>
  </si>
  <si>
    <t xml:space="preserve"> INGRESO EN EFECTIVO   inmaculada dominguez  </t>
  </si>
  <si>
    <t>TRANSFERENCIA JARAPA, 7 BOLSAS, ENERO    </t>
  </si>
  <si>
    <t>INGRESO 7 cestas febrero 2008 bah arganzuela</t>
  </si>
  <si>
    <t>INGRESO Bah Rastro 5 bolsas Febrero</t>
  </si>
  <si>
    <t>INGRESO Bah Rastro 5 bolsas Enero </t>
  </si>
  <si>
    <t>INGRESO 10 UNIDADES VALLECAS FEBRERO </t>
  </si>
  <si>
    <t xml:space="preserve">TRANSFERENCIA CUOTA FEBRERO - VILLAVERDE  </t>
  </si>
  <si>
    <t>TRANSFERENCIA PAGO FEBRERO JARAPATA 7 BOLSAS</t>
  </si>
  <si>
    <t>INGRESO RIVAS ENERO 2</t>
  </si>
  <si>
    <t xml:space="preserve"> INGRESO BAH RIVAS CUOTAS FEB  </t>
  </si>
  <si>
    <t>TRANSFERENCIA ENERO 8 BOLSAS BAH MALASAÑA </t>
  </si>
  <si>
    <t>INGRESO antonio romero</t>
  </si>
  <si>
    <t>SEPTIEMBRE, OCTUBRE, NOVIEMBRE, DICIEMBRE, ENERO</t>
  </si>
  <si>
    <t>A partir de Enero las cuentas deberían ser estas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</si>
</sst>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_-* #,##0.0\ _€_-;\-* #,##0.0\ _€_-;_-* &quot;-&quot;??\ _€_-;_-@_-"/>
    <numFmt numFmtId="168" formatCode="0.00000"/>
    <numFmt numFmtId="169" formatCode="_-* #,##0.000\ &quot;€&quot;_-;\-* #,##0.000\ &quot;€&quot;_-;_-* &quot;-&quot;??\ &quot;€&quot;_-;_-@_-"/>
    <numFmt numFmtId="170" formatCode="_-* #,##0.0000\ &quot;€&quot;_-;\-* #,##0.0000\ &quot;€&quot;_-;_-* &quot;-&quot;??\ &quot;€&quot;_-;_-@_-"/>
    <numFmt numFmtId="171" formatCode="#,##0_ ;\-#,##0\ "/>
    <numFmt numFmtId="172" formatCode="_-* #,##0.0\ &quot;€&quot;_-;\-* #,##0.0\ &quot;€&quot;_-;_-* &quot;-&quot;??\ &quot;€&quot;_-;_-@_-"/>
    <numFmt numFmtId="173" formatCode="_-* #,##0\ &quot;€&quot;_-;\-* #,##0\ &quot;€&quot;_-;_-* &quot;-&quot;??\ &quot;€&quot;_-;_-@_-"/>
    <numFmt numFmtId="174" formatCode="[$-40A]dddd\,\ dd&quot; de &quot;mmmm&quot; de &quot;yyyy"/>
    <numFmt numFmtId="175" formatCode="dd/mm/yy;@"/>
    <numFmt numFmtId="176" formatCode="d/mm/yy;@"/>
  </numFmts>
  <fonts count="1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Verdana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44" fontId="3" fillId="0" borderId="0" xfId="15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4" fillId="0" borderId="0" xfId="15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4" fontId="0" fillId="0" borderId="0" xfId="15" applyAlignment="1">
      <alignment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44" fontId="0" fillId="0" borderId="0" xfId="15" applyFont="1" applyBorder="1" applyAlignment="1">
      <alignment/>
    </xf>
    <xf numFmtId="44" fontId="0" fillId="0" borderId="0" xfId="15" applyFont="1" applyFill="1" applyBorder="1" applyAlignment="1">
      <alignment/>
    </xf>
    <xf numFmtId="44" fontId="4" fillId="0" borderId="0" xfId="15" applyFont="1" applyAlignment="1">
      <alignment/>
    </xf>
    <xf numFmtId="44" fontId="4" fillId="0" borderId="0" xfId="15" applyFont="1" applyBorder="1" applyAlignment="1">
      <alignment/>
    </xf>
    <xf numFmtId="44" fontId="0" fillId="0" borderId="0" xfId="15" applyFont="1" applyAlignment="1">
      <alignment/>
    </xf>
    <xf numFmtId="44" fontId="6" fillId="0" borderId="0" xfId="15" applyFont="1" applyFill="1" applyBorder="1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16" applyNumberFormat="1" applyFont="1" applyFill="1" applyBorder="1" applyAlignment="1">
      <alignment horizontal="center"/>
    </xf>
    <xf numFmtId="167" fontId="0" fillId="0" borderId="0" xfId="16" applyNumberFormat="1" applyFont="1" applyFill="1" applyBorder="1" applyAlignment="1">
      <alignment horizontal="center"/>
    </xf>
    <xf numFmtId="171" fontId="8" fillId="0" borderId="0" xfId="15" applyNumberFormat="1" applyFont="1" applyFill="1" applyBorder="1" applyAlignment="1">
      <alignment horizontal="center"/>
    </xf>
    <xf numFmtId="171" fontId="7" fillId="0" borderId="0" xfId="15" applyNumberFormat="1" applyFont="1" applyAlignment="1">
      <alignment horizontal="center"/>
    </xf>
    <xf numFmtId="173" fontId="8" fillId="0" borderId="0" xfId="15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44" fontId="10" fillId="0" borderId="0" xfId="15" applyFont="1" applyFill="1" applyBorder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2" xfId="0" applyNumberFormat="1" applyFont="1" applyFill="1" applyBorder="1" applyAlignment="1">
      <alignment horizontal="center"/>
    </xf>
    <xf numFmtId="44" fontId="4" fillId="0" borderId="2" xfId="15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2" fontId="0" fillId="0" borderId="4" xfId="0" applyNumberFormat="1" applyFont="1" applyBorder="1" applyAlignment="1">
      <alignment/>
    </xf>
    <xf numFmtId="2" fontId="4" fillId="0" borderId="4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7" xfId="0" applyNumberFormat="1" applyFont="1" applyBorder="1" applyAlignment="1">
      <alignment horizontal="center"/>
    </xf>
    <xf numFmtId="44" fontId="4" fillId="0" borderId="7" xfId="15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1" xfId="0" applyFont="1" applyBorder="1" applyAlignment="1">
      <alignment/>
    </xf>
    <xf numFmtId="44" fontId="0" fillId="0" borderId="2" xfId="15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4" xfId="0" applyNumberFormat="1" applyFont="1" applyFill="1" applyBorder="1" applyAlignment="1">
      <alignment/>
    </xf>
    <xf numFmtId="1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44" fontId="0" fillId="0" borderId="0" xfId="15" applyNumberFormat="1" applyAlignment="1">
      <alignment horizontal="center"/>
    </xf>
    <xf numFmtId="14" fontId="8" fillId="0" borderId="0" xfId="0" applyNumberFormat="1" applyFont="1" applyAlignment="1">
      <alignment/>
    </xf>
    <xf numFmtId="44" fontId="0" fillId="0" borderId="0" xfId="15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2" fillId="0" borderId="13" xfId="0" applyFont="1" applyBorder="1" applyAlignment="1">
      <alignment/>
    </xf>
    <xf numFmtId="44" fontId="11" fillId="0" borderId="0" xfId="15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11" xfId="0" applyFont="1" applyBorder="1" applyAlignment="1">
      <alignment/>
    </xf>
    <xf numFmtId="2" fontId="11" fillId="0" borderId="13" xfId="0" applyNumberFormat="1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44" fontId="11" fillId="0" borderId="0" xfId="15" applyFont="1" applyFill="1" applyBorder="1" applyAlignment="1">
      <alignment/>
    </xf>
    <xf numFmtId="1" fontId="11" fillId="0" borderId="16" xfId="0" applyNumberFormat="1" applyFont="1" applyBorder="1" applyAlignment="1">
      <alignment horizontal="center"/>
    </xf>
    <xf numFmtId="44" fontId="11" fillId="0" borderId="16" xfId="15" applyFont="1" applyFill="1" applyBorder="1" applyAlignment="1">
      <alignment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/>
    </xf>
    <xf numFmtId="2" fontId="1" fillId="0" borderId="18" xfId="0" applyNumberFormat="1" applyFont="1" applyBorder="1" applyAlignment="1">
      <alignment/>
    </xf>
    <xf numFmtId="171" fontId="8" fillId="0" borderId="19" xfId="15" applyNumberFormat="1" applyFont="1" applyFill="1" applyBorder="1" applyAlignment="1">
      <alignment horizontal="center"/>
    </xf>
    <xf numFmtId="173" fontId="8" fillId="0" borderId="20" xfId="15" applyNumberFormat="1" applyFont="1" applyFill="1" applyBorder="1" applyAlignment="1">
      <alignment horizontal="center"/>
    </xf>
    <xf numFmtId="2" fontId="1" fillId="0" borderId="21" xfId="0" applyNumberFormat="1" applyFont="1" applyBorder="1" applyAlignment="1">
      <alignment/>
    </xf>
    <xf numFmtId="173" fontId="8" fillId="0" borderId="22" xfId="15" applyNumberFormat="1" applyFont="1" applyFill="1" applyBorder="1" applyAlignment="1">
      <alignment horizontal="center"/>
    </xf>
    <xf numFmtId="171" fontId="7" fillId="0" borderId="0" xfId="15" applyNumberFormat="1" applyFont="1" applyBorder="1" applyAlignment="1">
      <alignment horizontal="center"/>
    </xf>
    <xf numFmtId="173" fontId="8" fillId="0" borderId="22" xfId="15" applyNumberFormat="1" applyFont="1" applyBorder="1" applyAlignment="1">
      <alignment horizontal="center"/>
    </xf>
    <xf numFmtId="171" fontId="8" fillId="0" borderId="0" xfId="15" applyNumberFormat="1" applyFont="1" applyBorder="1" applyAlignment="1">
      <alignment horizontal="center"/>
    </xf>
    <xf numFmtId="2" fontId="1" fillId="0" borderId="21" xfId="0" applyNumberFormat="1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171" fontId="9" fillId="0" borderId="24" xfId="15" applyNumberFormat="1" applyFont="1" applyBorder="1" applyAlignment="1">
      <alignment horizontal="center"/>
    </xf>
    <xf numFmtId="173" fontId="9" fillId="0" borderId="25" xfId="15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0"/>
  <sheetViews>
    <sheetView tabSelected="1" workbookViewId="0" topLeftCell="A1">
      <selection activeCell="G7" sqref="G7"/>
    </sheetView>
  </sheetViews>
  <sheetFormatPr defaultColWidth="11.421875" defaultRowHeight="12.75"/>
  <cols>
    <col min="1" max="1" width="11.421875" style="21" customWidth="1"/>
    <col min="2" max="2" width="11.421875" style="27" customWidth="1"/>
    <col min="3" max="3" width="11.421875" style="18" customWidth="1"/>
    <col min="4" max="14" width="11.421875" style="21" customWidth="1"/>
    <col min="15" max="15" width="11.421875" style="40" customWidth="1"/>
    <col min="16" max="16384" width="11.421875" style="21" customWidth="1"/>
  </cols>
  <sheetData>
    <row r="3" ht="12.75">
      <c r="A3" s="5" t="s">
        <v>49</v>
      </c>
    </row>
    <row r="4" spans="1:11" ht="12.75">
      <c r="A4" s="5" t="s">
        <v>64</v>
      </c>
      <c r="B4" s="26"/>
      <c r="F4" s="22"/>
      <c r="K4" s="22"/>
    </row>
    <row r="5" spans="1:11" ht="12.75">
      <c r="A5" s="8"/>
      <c r="B5" s="28"/>
      <c r="C5" s="14"/>
      <c r="K5" s="22"/>
    </row>
    <row r="6" spans="1:11" ht="12.75">
      <c r="A6" s="8"/>
      <c r="B6" s="28"/>
      <c r="C6" s="14"/>
      <c r="K6" s="22"/>
    </row>
    <row r="7" spans="1:3" ht="12.75">
      <c r="A7" s="8"/>
      <c r="B7" s="29"/>
      <c r="C7" s="15"/>
    </row>
    <row r="8" spans="1:15" s="45" customFormat="1" ht="15.75">
      <c r="A8" s="42" t="s">
        <v>44</v>
      </c>
      <c r="B8" s="43" t="s">
        <v>45</v>
      </c>
      <c r="C8" s="44" t="s">
        <v>46</v>
      </c>
      <c r="D8" s="45" t="s">
        <v>47</v>
      </c>
      <c r="O8" s="46"/>
    </row>
    <row r="9" spans="1:15" s="5" customFormat="1" ht="12.75">
      <c r="A9" s="7"/>
      <c r="B9" s="30"/>
      <c r="C9" s="17"/>
      <c r="O9" s="41"/>
    </row>
    <row r="10" spans="8:14" ht="12.75">
      <c r="H10" s="23"/>
      <c r="I10" s="24"/>
      <c r="M10" s="23"/>
      <c r="N10" s="24"/>
    </row>
    <row r="11" ht="13.5" thickBot="1"/>
    <row r="12" spans="1:15" s="5" customFormat="1" ht="13.5" thickTop="1">
      <c r="A12" s="50"/>
      <c r="B12" s="51" t="s">
        <v>12</v>
      </c>
      <c r="C12" s="52"/>
      <c r="D12" s="53"/>
      <c r="E12" s="53"/>
      <c r="F12" s="53"/>
      <c r="G12" s="53"/>
      <c r="H12" s="53"/>
      <c r="I12" s="54"/>
      <c r="O12" s="41"/>
    </row>
    <row r="13" spans="1:9" ht="12.75">
      <c r="A13" s="55"/>
      <c r="B13" s="47"/>
      <c r="C13" s="14"/>
      <c r="D13" s="22"/>
      <c r="E13" s="22"/>
      <c r="F13" s="22"/>
      <c r="G13" s="22"/>
      <c r="H13" s="22"/>
      <c r="I13" s="56"/>
    </row>
    <row r="14" spans="1:9" ht="12.75">
      <c r="A14" s="57" t="s">
        <v>0</v>
      </c>
      <c r="B14" s="10">
        <v>7</v>
      </c>
      <c r="C14" s="14">
        <f>MMULT(B14,45)</f>
        <v>315</v>
      </c>
      <c r="D14" s="22"/>
      <c r="E14" s="22"/>
      <c r="F14" s="22"/>
      <c r="G14" s="22"/>
      <c r="H14" s="22"/>
      <c r="I14" s="56"/>
    </row>
    <row r="15" spans="1:9" ht="12.75">
      <c r="A15" s="57" t="s">
        <v>1</v>
      </c>
      <c r="B15" s="10">
        <v>10</v>
      </c>
      <c r="C15" s="14">
        <v>450</v>
      </c>
      <c r="D15" s="22"/>
      <c r="E15" s="22"/>
      <c r="F15" s="22"/>
      <c r="G15" s="22"/>
      <c r="H15" s="22"/>
      <c r="I15" s="56"/>
    </row>
    <row r="16" spans="1:9" ht="12.75">
      <c r="A16" s="57" t="s">
        <v>2</v>
      </c>
      <c r="B16" s="10">
        <v>11.77</v>
      </c>
      <c r="C16" s="15">
        <v>530</v>
      </c>
      <c r="D16" s="20" t="s">
        <v>30</v>
      </c>
      <c r="E16" s="22"/>
      <c r="F16" s="22"/>
      <c r="G16" s="22"/>
      <c r="H16" s="22"/>
      <c r="I16" s="56"/>
    </row>
    <row r="17" spans="1:9" ht="12.75">
      <c r="A17" s="57" t="s">
        <v>3</v>
      </c>
      <c r="B17" s="10">
        <v>10</v>
      </c>
      <c r="C17" s="14">
        <v>452</v>
      </c>
      <c r="D17" s="22"/>
      <c r="E17" s="22"/>
      <c r="F17" s="22"/>
      <c r="G17" s="22"/>
      <c r="H17" s="22"/>
      <c r="I17" s="56"/>
    </row>
    <row r="18" spans="1:9" ht="12.75">
      <c r="A18" s="57" t="s">
        <v>4</v>
      </c>
      <c r="B18" s="10">
        <v>14</v>
      </c>
      <c r="C18" s="15">
        <v>630</v>
      </c>
      <c r="D18" s="48" t="s">
        <v>21</v>
      </c>
      <c r="E18" s="22"/>
      <c r="F18" s="22"/>
      <c r="G18" s="22"/>
      <c r="H18" s="22"/>
      <c r="I18" s="56"/>
    </row>
    <row r="19" spans="1:9" ht="12.75">
      <c r="A19" s="57" t="s">
        <v>5</v>
      </c>
      <c r="B19" s="10">
        <v>7</v>
      </c>
      <c r="C19" s="15">
        <v>315</v>
      </c>
      <c r="D19" s="20" t="s">
        <v>31</v>
      </c>
      <c r="E19" s="22"/>
      <c r="F19" s="22"/>
      <c r="G19" s="22"/>
      <c r="H19" s="22"/>
      <c r="I19" s="56"/>
    </row>
    <row r="20" spans="1:9" ht="12.75">
      <c r="A20" s="57" t="s">
        <v>6</v>
      </c>
      <c r="B20" s="10">
        <v>9</v>
      </c>
      <c r="C20" s="14">
        <v>405</v>
      </c>
      <c r="D20" s="22"/>
      <c r="E20" s="22"/>
      <c r="F20" s="22"/>
      <c r="G20" s="22"/>
      <c r="H20" s="22"/>
      <c r="I20" s="56"/>
    </row>
    <row r="21" spans="1:9" ht="12.75">
      <c r="A21" s="57" t="s">
        <v>7</v>
      </c>
      <c r="B21" s="9">
        <v>7</v>
      </c>
      <c r="C21" s="15">
        <v>315</v>
      </c>
      <c r="D21" s="22"/>
      <c r="E21" s="22"/>
      <c r="F21" s="22"/>
      <c r="G21" s="22"/>
      <c r="H21" s="22"/>
      <c r="I21" s="56"/>
    </row>
    <row r="22" spans="1:9" ht="12.75">
      <c r="A22" s="57" t="s">
        <v>8</v>
      </c>
      <c r="B22" s="9">
        <v>15</v>
      </c>
      <c r="C22" s="15">
        <v>675</v>
      </c>
      <c r="D22" s="22"/>
      <c r="E22" s="22"/>
      <c r="F22" s="22"/>
      <c r="G22" s="22"/>
      <c r="H22" s="22"/>
      <c r="I22" s="56"/>
    </row>
    <row r="23" spans="1:9" ht="12.75">
      <c r="A23" s="57" t="s">
        <v>9</v>
      </c>
      <c r="B23" s="10">
        <v>6</v>
      </c>
      <c r="C23" s="15">
        <v>270</v>
      </c>
      <c r="D23" s="22"/>
      <c r="E23" s="22"/>
      <c r="F23" s="22"/>
      <c r="G23" s="22"/>
      <c r="H23" s="22"/>
      <c r="I23" s="56"/>
    </row>
    <row r="24" spans="1:9" ht="12.75">
      <c r="A24" s="57"/>
      <c r="B24" s="29"/>
      <c r="C24" s="15"/>
      <c r="D24" s="22"/>
      <c r="E24" s="22"/>
      <c r="F24" s="22"/>
      <c r="G24" s="22"/>
      <c r="H24" s="22"/>
      <c r="I24" s="56"/>
    </row>
    <row r="25" spans="1:15" s="5" customFormat="1" ht="12.75">
      <c r="A25" s="58" t="s">
        <v>16</v>
      </c>
      <c r="B25" s="30">
        <f>SUM(B14:B24)</f>
        <v>96.77</v>
      </c>
      <c r="C25" s="17">
        <f>SUM(C14:C24)</f>
        <v>4357</v>
      </c>
      <c r="D25" s="49"/>
      <c r="E25" s="49"/>
      <c r="F25" s="49"/>
      <c r="G25" s="49"/>
      <c r="H25" s="49"/>
      <c r="I25" s="59"/>
      <c r="O25" s="41"/>
    </row>
    <row r="26" spans="1:15" s="5" customFormat="1" ht="13.5" thickBot="1">
      <c r="A26" s="60"/>
      <c r="B26" s="61"/>
      <c r="C26" s="62"/>
      <c r="D26" s="63"/>
      <c r="E26" s="63"/>
      <c r="F26" s="63"/>
      <c r="G26" s="63"/>
      <c r="H26" s="63"/>
      <c r="I26" s="64"/>
      <c r="O26" s="41"/>
    </row>
    <row r="27" ht="14.25" thickBot="1" thickTop="1"/>
    <row r="28" spans="1:9" ht="13.5" thickTop="1">
      <c r="A28" s="65"/>
      <c r="B28" s="51" t="s">
        <v>13</v>
      </c>
      <c r="C28" s="66"/>
      <c r="D28" s="67"/>
      <c r="E28" s="67"/>
      <c r="F28" s="67"/>
      <c r="G28" s="67"/>
      <c r="H28" s="67"/>
      <c r="I28" s="68"/>
    </row>
    <row r="29" spans="1:9" ht="12.75">
      <c r="A29" s="55"/>
      <c r="B29" s="47"/>
      <c r="C29" s="14"/>
      <c r="D29" s="22"/>
      <c r="E29" s="22"/>
      <c r="F29" s="22"/>
      <c r="G29" s="22"/>
      <c r="H29" s="22"/>
      <c r="I29" s="56"/>
    </row>
    <row r="30" spans="1:9" ht="12.75">
      <c r="A30" s="57" t="s">
        <v>0</v>
      </c>
      <c r="B30" s="10">
        <v>7</v>
      </c>
      <c r="C30" s="15">
        <v>315</v>
      </c>
      <c r="D30" s="48" t="s">
        <v>19</v>
      </c>
      <c r="E30" s="22"/>
      <c r="F30" s="22"/>
      <c r="G30" s="22"/>
      <c r="H30" s="22"/>
      <c r="I30" s="56"/>
    </row>
    <row r="31" spans="1:9" ht="12.75">
      <c r="A31" s="57" t="s">
        <v>1</v>
      </c>
      <c r="B31" s="10">
        <v>10</v>
      </c>
      <c r="C31" s="15">
        <v>450</v>
      </c>
      <c r="D31" s="48" t="s">
        <v>20</v>
      </c>
      <c r="E31" s="22"/>
      <c r="F31" s="22"/>
      <c r="G31" s="22"/>
      <c r="H31" s="22"/>
      <c r="I31" s="56"/>
    </row>
    <row r="32" spans="1:9" ht="12.75">
      <c r="A32" s="57" t="s">
        <v>2</v>
      </c>
      <c r="B32" s="9"/>
      <c r="C32" s="15"/>
      <c r="D32" s="22"/>
      <c r="E32" s="22"/>
      <c r="F32" s="22"/>
      <c r="G32" s="22"/>
      <c r="H32" s="22"/>
      <c r="I32" s="56"/>
    </row>
    <row r="33" spans="1:9" ht="12.75">
      <c r="A33" s="57" t="s">
        <v>3</v>
      </c>
      <c r="B33" s="36">
        <v>7.5</v>
      </c>
      <c r="C33" s="15">
        <v>337.5</v>
      </c>
      <c r="D33" s="20" t="s">
        <v>29</v>
      </c>
      <c r="E33" s="22"/>
      <c r="F33" s="22"/>
      <c r="G33" s="22"/>
      <c r="H33" s="22"/>
      <c r="I33" s="56"/>
    </row>
    <row r="34" spans="1:9" ht="12.75">
      <c r="A34" s="57" t="s">
        <v>4</v>
      </c>
      <c r="B34" s="47">
        <v>12</v>
      </c>
      <c r="C34" s="14">
        <v>540</v>
      </c>
      <c r="D34" s="22" t="s">
        <v>38</v>
      </c>
      <c r="E34" s="22"/>
      <c r="F34" s="22"/>
      <c r="G34" s="22"/>
      <c r="H34" s="22"/>
      <c r="I34" s="56"/>
    </row>
    <row r="35" spans="1:9" ht="12.75">
      <c r="A35" s="57" t="s">
        <v>5</v>
      </c>
      <c r="B35" s="10">
        <v>8</v>
      </c>
      <c r="C35" s="14">
        <v>360</v>
      </c>
      <c r="D35" s="22"/>
      <c r="E35" s="22"/>
      <c r="F35" s="22"/>
      <c r="G35" s="22"/>
      <c r="H35" s="22"/>
      <c r="I35" s="56"/>
    </row>
    <row r="36" spans="1:9" ht="12.75">
      <c r="A36" s="69" t="s">
        <v>6</v>
      </c>
      <c r="B36" s="47">
        <v>10</v>
      </c>
      <c r="C36" s="15">
        <v>450</v>
      </c>
      <c r="D36" s="22"/>
      <c r="E36" s="22"/>
      <c r="F36" s="22"/>
      <c r="G36" s="22"/>
      <c r="H36" s="22"/>
      <c r="I36" s="56"/>
    </row>
    <row r="37" spans="1:9" ht="12.75">
      <c r="A37" s="57" t="s">
        <v>7</v>
      </c>
      <c r="B37" s="9">
        <v>7</v>
      </c>
      <c r="C37" s="15">
        <v>315</v>
      </c>
      <c r="D37" s="22"/>
      <c r="E37" s="22"/>
      <c r="F37" s="22"/>
      <c r="G37" s="22"/>
      <c r="H37" s="22"/>
      <c r="I37" s="56"/>
    </row>
    <row r="38" spans="1:9" ht="12.75">
      <c r="A38" s="57" t="s">
        <v>8</v>
      </c>
      <c r="B38" s="31">
        <v>10</v>
      </c>
      <c r="C38" s="19">
        <v>450</v>
      </c>
      <c r="D38" s="22"/>
      <c r="E38" s="22"/>
      <c r="F38" s="22"/>
      <c r="G38" s="22"/>
      <c r="H38" s="22"/>
      <c r="I38" s="56"/>
    </row>
    <row r="39" spans="1:9" ht="12.75">
      <c r="A39" s="57" t="s">
        <v>9</v>
      </c>
      <c r="B39" s="32">
        <v>5</v>
      </c>
      <c r="C39" s="15">
        <v>225</v>
      </c>
      <c r="D39" s="22" t="s">
        <v>41</v>
      </c>
      <c r="E39" s="22"/>
      <c r="F39" s="22"/>
      <c r="G39" s="22"/>
      <c r="H39" s="22"/>
      <c r="I39" s="56"/>
    </row>
    <row r="40" spans="1:9" ht="12.75">
      <c r="A40" s="55"/>
      <c r="B40" s="47"/>
      <c r="C40" s="14"/>
      <c r="D40" s="22"/>
      <c r="E40" s="22"/>
      <c r="F40" s="22"/>
      <c r="G40" s="22"/>
      <c r="H40" s="22"/>
      <c r="I40" s="56"/>
    </row>
    <row r="41" spans="1:15" s="5" customFormat="1" ht="13.5" thickBot="1">
      <c r="A41" s="60" t="s">
        <v>16</v>
      </c>
      <c r="B41" s="70">
        <f>SUM(B30:B39)</f>
        <v>76.5</v>
      </c>
      <c r="C41" s="62">
        <f>SUM(C30:C39)</f>
        <v>3442.5</v>
      </c>
      <c r="D41" s="63"/>
      <c r="E41" s="63"/>
      <c r="F41" s="63"/>
      <c r="G41" s="63"/>
      <c r="H41" s="63"/>
      <c r="I41" s="64"/>
      <c r="O41" s="41"/>
    </row>
    <row r="42" spans="1:15" s="5" customFormat="1" ht="14.25" thickBot="1" thickTop="1">
      <c r="A42" s="13"/>
      <c r="B42" s="33"/>
      <c r="C42" s="16"/>
      <c r="O42" s="41"/>
    </row>
    <row r="43" spans="1:6" ht="12.75">
      <c r="A43" s="78" t="s">
        <v>48</v>
      </c>
      <c r="B43" s="101"/>
      <c r="C43" s="102"/>
      <c r="D43" s="103"/>
      <c r="E43" s="103"/>
      <c r="F43" s="93"/>
    </row>
    <row r="44" spans="1:10" ht="12.75">
      <c r="A44" s="104" t="s">
        <v>17</v>
      </c>
      <c r="B44" s="105">
        <v>1</v>
      </c>
      <c r="C44" s="106">
        <v>45</v>
      </c>
      <c r="D44" s="49" t="s">
        <v>22</v>
      </c>
      <c r="E44" s="49"/>
      <c r="F44" s="97"/>
      <c r="I44" s="25"/>
      <c r="J44" s="18"/>
    </row>
    <row r="45" spans="1:8" ht="12.75">
      <c r="A45" s="104" t="s">
        <v>18</v>
      </c>
      <c r="B45" s="105">
        <v>11</v>
      </c>
      <c r="C45" s="106">
        <v>495</v>
      </c>
      <c r="D45" s="49" t="s">
        <v>23</v>
      </c>
      <c r="E45" s="49"/>
      <c r="F45" s="97"/>
      <c r="H45" s="79"/>
    </row>
    <row r="46" spans="1:6" ht="13.5" thickBot="1">
      <c r="A46" s="99" t="s">
        <v>11</v>
      </c>
      <c r="B46" s="107">
        <v>2</v>
      </c>
      <c r="C46" s="108">
        <v>90</v>
      </c>
      <c r="D46" s="109" t="s">
        <v>28</v>
      </c>
      <c r="E46" s="110"/>
      <c r="F46" s="100"/>
    </row>
    <row r="47" ht="13.5" thickBot="1"/>
    <row r="48" spans="1:15" s="5" customFormat="1" ht="13.5" thickTop="1">
      <c r="A48" s="50"/>
      <c r="B48" s="71" t="s">
        <v>14</v>
      </c>
      <c r="C48" s="52"/>
      <c r="D48" s="53"/>
      <c r="E48" s="53"/>
      <c r="F48" s="53"/>
      <c r="G48" s="53"/>
      <c r="H48" s="53"/>
      <c r="I48" s="54"/>
      <c r="O48" s="41"/>
    </row>
    <row r="49" spans="1:9" ht="12.75">
      <c r="A49" s="55"/>
      <c r="B49" s="47"/>
      <c r="C49" s="14"/>
      <c r="D49" s="22"/>
      <c r="E49" s="22"/>
      <c r="F49" s="22"/>
      <c r="G49" s="22"/>
      <c r="H49" s="22"/>
      <c r="I49" s="56"/>
    </row>
    <row r="50" spans="1:9" ht="12.75">
      <c r="A50" s="57" t="s">
        <v>0</v>
      </c>
      <c r="B50" s="9">
        <v>7</v>
      </c>
      <c r="C50" s="15">
        <v>315</v>
      </c>
      <c r="D50" s="20" t="s">
        <v>27</v>
      </c>
      <c r="E50" s="22"/>
      <c r="F50" s="22"/>
      <c r="G50" s="22"/>
      <c r="H50" s="22"/>
      <c r="I50" s="56"/>
    </row>
    <row r="51" spans="1:9" ht="12.75">
      <c r="A51" s="57" t="s">
        <v>1</v>
      </c>
      <c r="B51" s="47"/>
      <c r="C51" s="14"/>
      <c r="D51" s="22"/>
      <c r="E51" s="22"/>
      <c r="F51" s="22"/>
      <c r="G51" s="22"/>
      <c r="H51" s="22"/>
      <c r="I51" s="56"/>
    </row>
    <row r="52" spans="1:9" ht="12.75">
      <c r="A52" s="57" t="s">
        <v>2</v>
      </c>
      <c r="B52" s="47"/>
      <c r="C52" s="14"/>
      <c r="D52" s="22"/>
      <c r="E52" s="22"/>
      <c r="F52" s="22"/>
      <c r="G52" s="22"/>
      <c r="H52" s="22"/>
      <c r="I52" s="56"/>
    </row>
    <row r="53" spans="1:9" ht="12.75">
      <c r="A53" s="57" t="s">
        <v>3</v>
      </c>
      <c r="B53" s="10">
        <v>7</v>
      </c>
      <c r="C53" s="15">
        <v>315</v>
      </c>
      <c r="D53" s="22" t="s">
        <v>39</v>
      </c>
      <c r="E53" s="22"/>
      <c r="F53" s="22"/>
      <c r="G53" s="22"/>
      <c r="H53" s="22"/>
      <c r="I53" s="56"/>
    </row>
    <row r="54" spans="1:9" ht="12.75">
      <c r="A54" s="57" t="s">
        <v>4</v>
      </c>
      <c r="B54" s="47">
        <v>8</v>
      </c>
      <c r="C54" s="14">
        <v>360</v>
      </c>
      <c r="D54" s="22" t="s">
        <v>38</v>
      </c>
      <c r="E54" s="22"/>
      <c r="F54" s="22"/>
      <c r="G54" s="22"/>
      <c r="H54" s="22"/>
      <c r="I54" s="56"/>
    </row>
    <row r="55" spans="1:9" ht="12.75">
      <c r="A55" s="57" t="s">
        <v>5</v>
      </c>
      <c r="B55" s="9">
        <v>5</v>
      </c>
      <c r="C55" s="15">
        <v>225</v>
      </c>
      <c r="D55" s="22" t="s">
        <v>32</v>
      </c>
      <c r="E55" s="22"/>
      <c r="F55" s="22"/>
      <c r="G55" s="22"/>
      <c r="H55" s="22"/>
      <c r="I55" s="56"/>
    </row>
    <row r="56" spans="1:9" ht="12.75">
      <c r="A56" s="69" t="s">
        <v>6</v>
      </c>
      <c r="B56" s="9">
        <v>5</v>
      </c>
      <c r="C56" s="15">
        <v>225</v>
      </c>
      <c r="D56" s="20" t="s">
        <v>26</v>
      </c>
      <c r="E56" s="22"/>
      <c r="F56" s="22"/>
      <c r="G56" s="22"/>
      <c r="H56" s="22"/>
      <c r="I56" s="56"/>
    </row>
    <row r="57" spans="1:9" ht="12.75">
      <c r="A57" s="69" t="s">
        <v>6</v>
      </c>
      <c r="B57" s="82">
        <v>1</v>
      </c>
      <c r="C57" s="3">
        <v>45</v>
      </c>
      <c r="D57" s="22" t="s">
        <v>42</v>
      </c>
      <c r="F57" s="22"/>
      <c r="G57" s="22"/>
      <c r="H57" s="22"/>
      <c r="I57" s="56"/>
    </row>
    <row r="58" spans="1:9" ht="12.75">
      <c r="A58" s="84" t="s">
        <v>6</v>
      </c>
      <c r="B58" s="82">
        <v>1</v>
      </c>
      <c r="C58" s="3">
        <v>45</v>
      </c>
      <c r="D58" s="22" t="s">
        <v>43</v>
      </c>
      <c r="F58" s="22"/>
      <c r="G58" s="22"/>
      <c r="H58" s="22"/>
      <c r="I58" s="56"/>
    </row>
    <row r="59" spans="1:9" ht="12.75">
      <c r="A59" s="57" t="s">
        <v>7</v>
      </c>
      <c r="B59" s="9">
        <v>7</v>
      </c>
      <c r="C59" s="15">
        <v>315</v>
      </c>
      <c r="D59" s="20" t="s">
        <v>25</v>
      </c>
      <c r="E59" s="22"/>
      <c r="F59" s="22"/>
      <c r="G59" s="22"/>
      <c r="H59" s="22"/>
      <c r="I59" s="56"/>
    </row>
    <row r="60" spans="1:9" ht="12.75">
      <c r="A60" s="57" t="s">
        <v>8</v>
      </c>
      <c r="B60" s="34">
        <v>9</v>
      </c>
      <c r="C60" s="19">
        <v>405</v>
      </c>
      <c r="D60" s="20" t="s">
        <v>24</v>
      </c>
      <c r="E60" s="22"/>
      <c r="F60" s="22"/>
      <c r="G60" s="22"/>
      <c r="H60" s="22"/>
      <c r="I60" s="56"/>
    </row>
    <row r="61" spans="1:9" ht="12.75">
      <c r="A61" s="57" t="s">
        <v>9</v>
      </c>
      <c r="B61" s="9">
        <v>2</v>
      </c>
      <c r="C61" s="15">
        <v>90</v>
      </c>
      <c r="D61" s="22" t="s">
        <v>40</v>
      </c>
      <c r="E61" s="22"/>
      <c r="F61" s="22"/>
      <c r="G61" s="22"/>
      <c r="H61" s="22"/>
      <c r="I61" s="56"/>
    </row>
    <row r="62" spans="1:9" ht="12.75">
      <c r="A62" s="55"/>
      <c r="B62" s="47"/>
      <c r="C62" s="14"/>
      <c r="D62" s="22"/>
      <c r="E62" s="22"/>
      <c r="F62" s="22"/>
      <c r="G62" s="22"/>
      <c r="H62" s="22"/>
      <c r="I62" s="56"/>
    </row>
    <row r="63" spans="1:15" s="5" customFormat="1" ht="13.5" thickBot="1">
      <c r="A63" s="72" t="s">
        <v>16</v>
      </c>
      <c r="B63" s="70">
        <f>SUM(B50:B61)</f>
        <v>52</v>
      </c>
      <c r="C63" s="62">
        <f>SUM(C50:C61)</f>
        <v>2340</v>
      </c>
      <c r="D63" s="63"/>
      <c r="E63" s="63"/>
      <c r="F63" s="63"/>
      <c r="G63" s="63"/>
      <c r="H63" s="63"/>
      <c r="I63" s="64"/>
      <c r="O63" s="41"/>
    </row>
    <row r="64" spans="1:15" s="5" customFormat="1" ht="13.5" thickTop="1">
      <c r="A64" s="53"/>
      <c r="B64" s="83"/>
      <c r="C64" s="52"/>
      <c r="D64" s="53"/>
      <c r="E64" s="53"/>
      <c r="F64" s="53"/>
      <c r="G64" s="49"/>
      <c r="H64" s="49"/>
      <c r="I64" s="49"/>
      <c r="O64" s="41"/>
    </row>
    <row r="66" ht="13.5" thickBot="1"/>
    <row r="67" spans="1:15" s="5" customFormat="1" ht="13.5" thickTop="1">
      <c r="A67" s="50"/>
      <c r="B67" s="71" t="s">
        <v>15</v>
      </c>
      <c r="C67" s="52"/>
      <c r="D67" s="53"/>
      <c r="E67" s="53"/>
      <c r="F67" s="53"/>
      <c r="G67" s="53"/>
      <c r="H67" s="73"/>
      <c r="I67" s="74"/>
      <c r="J67" s="11"/>
      <c r="O67" s="41"/>
    </row>
    <row r="68" spans="1:10" ht="12.75">
      <c r="A68" s="55"/>
      <c r="B68" s="47"/>
      <c r="C68" s="14"/>
      <c r="D68" s="22"/>
      <c r="E68" s="22"/>
      <c r="F68" s="22"/>
      <c r="G68" s="22"/>
      <c r="H68" s="1"/>
      <c r="I68" s="75"/>
      <c r="J68" s="11"/>
    </row>
    <row r="69" spans="1:10" ht="12.75">
      <c r="A69" s="57" t="s">
        <v>0</v>
      </c>
      <c r="B69" s="9">
        <v>7</v>
      </c>
      <c r="C69" s="15">
        <v>315</v>
      </c>
      <c r="D69" s="22" t="s">
        <v>36</v>
      </c>
      <c r="E69" s="22"/>
      <c r="F69" s="22"/>
      <c r="G69" s="22"/>
      <c r="H69" s="1"/>
      <c r="I69" s="75"/>
      <c r="J69" s="11"/>
    </row>
    <row r="70" spans="1:12" ht="12.75">
      <c r="A70" s="57" t="s">
        <v>1</v>
      </c>
      <c r="B70" s="35">
        <v>6</v>
      </c>
      <c r="C70" s="19">
        <v>270</v>
      </c>
      <c r="D70" s="22"/>
      <c r="E70" s="22"/>
      <c r="F70" s="22"/>
      <c r="G70" s="22"/>
      <c r="H70" s="1"/>
      <c r="I70" s="75"/>
      <c r="J70" s="11"/>
      <c r="L70" s="4"/>
    </row>
    <row r="71" spans="1:15" ht="12.75">
      <c r="A71" s="57" t="s">
        <v>2</v>
      </c>
      <c r="B71" s="47"/>
      <c r="C71" s="14"/>
      <c r="D71" s="22"/>
      <c r="E71" s="22"/>
      <c r="F71" s="22"/>
      <c r="G71" s="22"/>
      <c r="H71" s="1"/>
      <c r="I71" s="75"/>
      <c r="J71" s="11"/>
      <c r="O71" s="21"/>
    </row>
    <row r="72" spans="1:15" ht="12.75">
      <c r="A72" s="57" t="s">
        <v>3</v>
      </c>
      <c r="B72" s="47">
        <v>7</v>
      </c>
      <c r="C72" s="87">
        <v>315</v>
      </c>
      <c r="D72" t="s">
        <v>53</v>
      </c>
      <c r="E72" s="22"/>
      <c r="F72" s="22"/>
      <c r="G72" s="22"/>
      <c r="H72" s="1"/>
      <c r="I72" s="75"/>
      <c r="J72" s="11"/>
      <c r="O72" s="21"/>
    </row>
    <row r="73" spans="1:10" ht="12.75">
      <c r="A73" s="57" t="s">
        <v>4</v>
      </c>
      <c r="B73" s="47">
        <v>8</v>
      </c>
      <c r="C73" s="89">
        <v>360</v>
      </c>
      <c r="D73" t="s">
        <v>62</v>
      </c>
      <c r="E73" s="22"/>
      <c r="F73" s="22"/>
      <c r="G73" s="22"/>
      <c r="H73" s="2"/>
      <c r="I73" s="75"/>
      <c r="J73" s="11"/>
    </row>
    <row r="74" spans="1:10" ht="12.75">
      <c r="A74" s="57" t="s">
        <v>5</v>
      </c>
      <c r="B74" s="91">
        <v>5</v>
      </c>
      <c r="C74" s="87">
        <v>225</v>
      </c>
      <c r="D74" t="s">
        <v>55</v>
      </c>
      <c r="E74" s="22"/>
      <c r="F74" s="22"/>
      <c r="G74" s="22"/>
      <c r="H74" s="1"/>
      <c r="I74" s="75"/>
      <c r="J74" s="11"/>
    </row>
    <row r="75" spans="1:10" ht="12.75">
      <c r="A75" s="69" t="s">
        <v>6</v>
      </c>
      <c r="B75" s="9">
        <v>6</v>
      </c>
      <c r="C75" s="15">
        <v>270</v>
      </c>
      <c r="D75" s="22" t="s">
        <v>35</v>
      </c>
      <c r="E75" s="22"/>
      <c r="F75" s="22"/>
      <c r="G75" s="22"/>
      <c r="H75" s="1"/>
      <c r="I75" s="75"/>
      <c r="J75" s="11"/>
    </row>
    <row r="76" spans="2:10" ht="12.75">
      <c r="B76" s="91">
        <v>2</v>
      </c>
      <c r="C76" s="87">
        <v>90</v>
      </c>
      <c r="D76" t="s">
        <v>60</v>
      </c>
      <c r="E76" s="22"/>
      <c r="F76" s="22"/>
      <c r="G76" s="22"/>
      <c r="H76" s="1"/>
      <c r="I76" s="75"/>
      <c r="J76" s="11"/>
    </row>
    <row r="77" spans="1:10" ht="12.75">
      <c r="A77" s="57" t="s">
        <v>7</v>
      </c>
      <c r="B77" s="9">
        <v>7</v>
      </c>
      <c r="C77" s="15">
        <v>315</v>
      </c>
      <c r="D77" s="22" t="s">
        <v>34</v>
      </c>
      <c r="E77" s="22"/>
      <c r="F77" s="22"/>
      <c r="G77" s="22"/>
      <c r="H77" s="1"/>
      <c r="I77" s="75"/>
      <c r="J77" s="11"/>
    </row>
    <row r="78" spans="1:15" ht="12.75">
      <c r="A78" s="57" t="s">
        <v>8</v>
      </c>
      <c r="B78" s="9">
        <v>10</v>
      </c>
      <c r="C78" s="15">
        <v>450</v>
      </c>
      <c r="D78" s="22" t="s">
        <v>33</v>
      </c>
      <c r="E78" s="22"/>
      <c r="F78" s="22"/>
      <c r="G78" s="22"/>
      <c r="H78" s="76"/>
      <c r="I78" s="75"/>
      <c r="J78" s="11"/>
      <c r="K78" s="5"/>
      <c r="L78" s="5"/>
      <c r="M78" s="5"/>
      <c r="N78" s="5"/>
      <c r="O78" s="5"/>
    </row>
    <row r="79" spans="1:18" ht="12.75">
      <c r="A79" s="57" t="s">
        <v>9</v>
      </c>
      <c r="B79" s="9">
        <v>2</v>
      </c>
      <c r="C79" s="15">
        <v>90</v>
      </c>
      <c r="D79" s="22" t="s">
        <v>37</v>
      </c>
      <c r="E79" s="22"/>
      <c r="F79" s="22"/>
      <c r="G79" s="22"/>
      <c r="H79" s="12"/>
      <c r="I79" s="77"/>
      <c r="J79" s="6"/>
      <c r="K79"/>
      <c r="L79"/>
      <c r="M79"/>
      <c r="N79"/>
      <c r="O79"/>
      <c r="P79" s="5"/>
      <c r="Q79" s="5"/>
      <c r="R79" s="5"/>
    </row>
    <row r="80" spans="1:15" ht="12.75">
      <c r="A80" s="55"/>
      <c r="B80" s="47"/>
      <c r="C80" s="14"/>
      <c r="D80" s="22"/>
      <c r="E80" s="22"/>
      <c r="F80" s="22"/>
      <c r="G80" s="22"/>
      <c r="H80" s="22"/>
      <c r="I80" s="56"/>
      <c r="O80" s="21"/>
    </row>
    <row r="81" spans="1:18" s="5" customFormat="1" ht="13.5" thickBot="1">
      <c r="A81" s="60" t="s">
        <v>16</v>
      </c>
      <c r="B81" s="70">
        <f>SUM(B69:B79)</f>
        <v>60</v>
      </c>
      <c r="C81" s="62">
        <f>SUM(C69:C79)</f>
        <v>2700</v>
      </c>
      <c r="D81" s="63"/>
      <c r="E81" s="63"/>
      <c r="F81" s="63"/>
      <c r="G81" s="63"/>
      <c r="H81" s="63"/>
      <c r="I81" s="64"/>
      <c r="K81" s="85"/>
      <c r="L81"/>
      <c r="M81" s="86"/>
      <c r="P81" s="21"/>
      <c r="Q81" s="21"/>
      <c r="R81" s="21"/>
    </row>
    <row r="82" spans="1:15" ht="14.25" thickBot="1" thickTop="1">
      <c r="A82" s="67"/>
      <c r="B82" s="81"/>
      <c r="C82" s="21"/>
      <c r="E82" s="67"/>
      <c r="F82" s="67"/>
      <c r="G82" s="67"/>
      <c r="K82" s="88"/>
      <c r="L82"/>
      <c r="M82" s="86"/>
      <c r="O82" s="21"/>
    </row>
    <row r="83" spans="1:15" ht="12.75">
      <c r="A83" s="78" t="s">
        <v>48</v>
      </c>
      <c r="B83" s="92"/>
      <c r="C83" s="92"/>
      <c r="D83" s="92"/>
      <c r="E83" s="92"/>
      <c r="F83" s="92"/>
      <c r="G83" s="93"/>
      <c r="K83" s="88"/>
      <c r="L83"/>
      <c r="M83" s="86"/>
      <c r="O83" s="21"/>
    </row>
    <row r="84" spans="1:15" ht="12.75">
      <c r="A84" s="94" t="s">
        <v>51</v>
      </c>
      <c r="B84" s="95">
        <v>270</v>
      </c>
      <c r="C84" s="96" t="s">
        <v>52</v>
      </c>
      <c r="D84" s="80"/>
      <c r="E84" s="80"/>
      <c r="F84" s="80"/>
      <c r="G84" s="97"/>
      <c r="K84" s="88"/>
      <c r="L84"/>
      <c r="M84" s="86"/>
      <c r="O84" s="21"/>
    </row>
    <row r="85" spans="1:15" ht="13.5" thickBot="1">
      <c r="A85" s="98"/>
      <c r="B85" s="99"/>
      <c r="C85" s="99"/>
      <c r="D85" s="99"/>
      <c r="E85" s="99"/>
      <c r="F85" s="99"/>
      <c r="G85" s="100"/>
      <c r="K85" s="88"/>
      <c r="L85"/>
      <c r="M85" s="86"/>
      <c r="O85" s="21"/>
    </row>
    <row r="86" spans="11:15" ht="13.5" thickBot="1">
      <c r="K86" s="88"/>
      <c r="L86"/>
      <c r="M86" s="86"/>
      <c r="O86" s="21"/>
    </row>
    <row r="87" spans="1:15" ht="13.5" thickTop="1">
      <c r="A87" s="50"/>
      <c r="B87" s="71" t="s">
        <v>50</v>
      </c>
      <c r="C87" s="52"/>
      <c r="D87" s="53"/>
      <c r="E87" s="53"/>
      <c r="F87" s="53"/>
      <c r="G87" s="53"/>
      <c r="H87" s="73"/>
      <c r="I87" s="74"/>
      <c r="K87" s="88"/>
      <c r="L87"/>
      <c r="M87" s="86"/>
      <c r="O87" s="21"/>
    </row>
    <row r="88" spans="1:15" ht="12.75">
      <c r="A88" s="55"/>
      <c r="B88" s="47"/>
      <c r="C88" s="14"/>
      <c r="D88" s="22"/>
      <c r="E88" s="22"/>
      <c r="F88" s="22"/>
      <c r="G88" s="22"/>
      <c r="H88" s="1"/>
      <c r="I88" s="75"/>
      <c r="K88" s="88"/>
      <c r="L88"/>
      <c r="M88" s="86"/>
      <c r="O88" s="21"/>
    </row>
    <row r="89" spans="1:15" ht="12.75">
      <c r="A89" s="57" t="s">
        <v>0</v>
      </c>
      <c r="B89" s="9">
        <v>7</v>
      </c>
      <c r="C89" s="87">
        <v>315</v>
      </c>
      <c r="D89" t="s">
        <v>54</v>
      </c>
      <c r="E89" s="22"/>
      <c r="F89" s="22"/>
      <c r="G89" s="22"/>
      <c r="H89" s="1"/>
      <c r="I89" s="75"/>
      <c r="K89" s="88"/>
      <c r="L89"/>
      <c r="M89" s="86"/>
      <c r="O89" s="21"/>
    </row>
    <row r="90" spans="1:15" ht="12.75">
      <c r="A90" s="57" t="s">
        <v>1</v>
      </c>
      <c r="B90" s="35"/>
      <c r="C90" s="19"/>
      <c r="D90" s="22"/>
      <c r="E90" s="22"/>
      <c r="F90" s="22"/>
      <c r="G90" s="22"/>
      <c r="H90" s="1"/>
      <c r="I90" s="75"/>
      <c r="K90" s="88"/>
      <c r="L90"/>
      <c r="M90" s="86"/>
      <c r="O90" s="21"/>
    </row>
    <row r="91" spans="1:15" ht="12.75">
      <c r="A91" s="57" t="s">
        <v>2</v>
      </c>
      <c r="B91" s="47"/>
      <c r="C91" s="14"/>
      <c r="D91" s="22"/>
      <c r="E91" s="22"/>
      <c r="F91" s="22"/>
      <c r="G91" s="22"/>
      <c r="H91" s="1"/>
      <c r="I91" s="75"/>
      <c r="K91" s="88"/>
      <c r="L91"/>
      <c r="M91" s="90"/>
      <c r="O91" s="21"/>
    </row>
    <row r="92" spans="1:9" ht="12.75">
      <c r="A92" s="57" t="s">
        <v>3</v>
      </c>
      <c r="B92" s="47">
        <v>7</v>
      </c>
      <c r="C92" s="87">
        <v>315</v>
      </c>
      <c r="D92" t="s">
        <v>59</v>
      </c>
      <c r="E92" s="22"/>
      <c r="F92" s="22"/>
      <c r="G92" s="22"/>
      <c r="H92" s="1"/>
      <c r="I92" s="75"/>
    </row>
    <row r="93" spans="1:9" ht="12.75">
      <c r="A93" s="57" t="s">
        <v>4</v>
      </c>
      <c r="B93" s="47"/>
      <c r="C93" s="14"/>
      <c r="D93" s="22"/>
      <c r="E93" s="22"/>
      <c r="F93" s="22"/>
      <c r="G93" s="22"/>
      <c r="H93" s="2"/>
      <c r="I93" s="75"/>
    </row>
    <row r="94" spans="1:9" ht="12.75">
      <c r="A94" s="57" t="s">
        <v>5</v>
      </c>
      <c r="B94" s="27">
        <v>5</v>
      </c>
      <c r="C94" s="87">
        <v>225</v>
      </c>
      <c r="D94" t="s">
        <v>56</v>
      </c>
      <c r="E94" s="22"/>
      <c r="F94" s="22"/>
      <c r="G94" s="22"/>
      <c r="H94" s="1"/>
      <c r="I94" s="75"/>
    </row>
    <row r="95" spans="1:9" ht="12.75">
      <c r="A95" s="69" t="s">
        <v>6</v>
      </c>
      <c r="B95" s="9">
        <v>4</v>
      </c>
      <c r="C95" s="87">
        <v>180</v>
      </c>
      <c r="D95" t="s">
        <v>61</v>
      </c>
      <c r="E95" s="22"/>
      <c r="F95" s="22"/>
      <c r="G95" s="22"/>
      <c r="H95" s="1"/>
      <c r="I95" s="75"/>
    </row>
    <row r="96" spans="1:9" ht="12.75">
      <c r="A96" s="57" t="s">
        <v>7</v>
      </c>
      <c r="B96" s="9">
        <v>10</v>
      </c>
      <c r="C96" s="87">
        <v>450</v>
      </c>
      <c r="D96" t="s">
        <v>63</v>
      </c>
      <c r="E96" s="22"/>
      <c r="F96" s="22"/>
      <c r="G96" s="22"/>
      <c r="H96" s="1"/>
      <c r="I96" s="75"/>
    </row>
    <row r="97" spans="1:9" ht="12.75">
      <c r="A97" s="57" t="s">
        <v>8</v>
      </c>
      <c r="B97" s="9">
        <v>10</v>
      </c>
      <c r="C97" s="87">
        <v>450</v>
      </c>
      <c r="D97" t="s">
        <v>57</v>
      </c>
      <c r="E97" s="22"/>
      <c r="F97" s="22"/>
      <c r="G97" s="22"/>
      <c r="H97" s="76"/>
      <c r="I97" s="75"/>
    </row>
    <row r="98" spans="1:9" ht="12.75">
      <c r="A98" s="57" t="s">
        <v>9</v>
      </c>
      <c r="B98" s="9">
        <v>2</v>
      </c>
      <c r="C98" s="87">
        <v>90</v>
      </c>
      <c r="D98" t="s">
        <v>58</v>
      </c>
      <c r="E98" s="22"/>
      <c r="F98" s="22"/>
      <c r="G98" s="22"/>
      <c r="H98" s="12"/>
      <c r="I98" s="77"/>
    </row>
    <row r="99" spans="1:9" ht="12.75">
      <c r="A99" s="55"/>
      <c r="B99" s="47"/>
      <c r="C99" s="14"/>
      <c r="D99" s="22"/>
      <c r="E99" s="22"/>
      <c r="F99" s="22"/>
      <c r="G99" s="22"/>
      <c r="H99" s="22"/>
      <c r="I99" s="56"/>
    </row>
    <row r="100" spans="1:9" ht="13.5" thickBot="1">
      <c r="A100" s="60" t="s">
        <v>16</v>
      </c>
      <c r="B100" s="70">
        <f>SUM(B89:B98)</f>
        <v>45</v>
      </c>
      <c r="C100" s="62">
        <f>SUM(C89:C98)</f>
        <v>2025</v>
      </c>
      <c r="D100" s="63"/>
      <c r="E100" s="63"/>
      <c r="F100" s="63"/>
      <c r="G100" s="63"/>
      <c r="H100" s="63"/>
      <c r="I100" s="64"/>
    </row>
    <row r="101" ht="13.5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A4" sqref="A4:C15"/>
    </sheetView>
  </sheetViews>
  <sheetFormatPr defaultColWidth="11.421875" defaultRowHeight="12.75"/>
  <cols>
    <col min="2" max="2" width="13.7109375" style="38" bestFit="1" customWidth="1"/>
    <col min="3" max="3" width="12.421875" style="39" bestFit="1" customWidth="1"/>
  </cols>
  <sheetData>
    <row r="2" ht="12.75">
      <c r="A2" s="5" t="s">
        <v>65</v>
      </c>
    </row>
    <row r="3" ht="13.5" thickBot="1"/>
    <row r="4" spans="1:3" ht="13.5" thickTop="1">
      <c r="A4" s="111" t="s">
        <v>0</v>
      </c>
      <c r="B4" s="112">
        <v>7</v>
      </c>
      <c r="C4" s="113">
        <f aca="true" t="shared" si="0" ref="C4:C13">MMULT(B4,45)</f>
        <v>315</v>
      </c>
    </row>
    <row r="5" spans="1:3" ht="12.75">
      <c r="A5" s="114" t="s">
        <v>1</v>
      </c>
      <c r="B5" s="37">
        <v>6</v>
      </c>
      <c r="C5" s="115">
        <f t="shared" si="0"/>
        <v>270</v>
      </c>
    </row>
    <row r="6" spans="1:3" ht="12.75">
      <c r="A6" s="114" t="s">
        <v>2</v>
      </c>
      <c r="B6" s="116">
        <v>1</v>
      </c>
      <c r="C6" s="117">
        <f t="shared" si="0"/>
        <v>45</v>
      </c>
    </row>
    <row r="7" spans="1:3" ht="12.75">
      <c r="A7" s="114" t="s">
        <v>3</v>
      </c>
      <c r="B7" s="116">
        <v>7</v>
      </c>
      <c r="C7" s="117">
        <f t="shared" si="0"/>
        <v>315</v>
      </c>
    </row>
    <row r="8" spans="1:3" ht="12.75">
      <c r="A8" s="114" t="s">
        <v>4</v>
      </c>
      <c r="B8" s="118">
        <v>8</v>
      </c>
      <c r="C8" s="117">
        <f t="shared" si="0"/>
        <v>360</v>
      </c>
    </row>
    <row r="9" spans="1:3" ht="12.75">
      <c r="A9" s="114" t="s">
        <v>5</v>
      </c>
      <c r="B9" s="37">
        <v>6</v>
      </c>
      <c r="C9" s="115">
        <f t="shared" si="0"/>
        <v>270</v>
      </c>
    </row>
    <row r="10" spans="1:3" ht="12.75">
      <c r="A10" s="119" t="s">
        <v>6</v>
      </c>
      <c r="B10" s="37">
        <v>10</v>
      </c>
      <c r="C10" s="115">
        <f t="shared" si="0"/>
        <v>450</v>
      </c>
    </row>
    <row r="11" spans="1:3" ht="12.75">
      <c r="A11" s="114" t="s">
        <v>7</v>
      </c>
      <c r="B11" s="37">
        <v>10</v>
      </c>
      <c r="C11" s="115">
        <f t="shared" si="0"/>
        <v>450</v>
      </c>
    </row>
    <row r="12" spans="1:3" ht="12.75">
      <c r="A12" s="114" t="s">
        <v>8</v>
      </c>
      <c r="B12" s="37">
        <v>10</v>
      </c>
      <c r="C12" s="115">
        <f t="shared" si="0"/>
        <v>450</v>
      </c>
    </row>
    <row r="13" spans="1:3" ht="12.75">
      <c r="A13" s="114" t="s">
        <v>9</v>
      </c>
      <c r="B13" s="37">
        <v>2</v>
      </c>
      <c r="C13" s="115">
        <f t="shared" si="0"/>
        <v>90</v>
      </c>
    </row>
    <row r="14" spans="1:3" ht="12.75">
      <c r="A14" s="114"/>
      <c r="B14" s="37"/>
      <c r="C14" s="115"/>
    </row>
    <row r="15" spans="1:3" ht="13.5" thickBot="1">
      <c r="A15" s="120" t="s">
        <v>10</v>
      </c>
      <c r="B15" s="121">
        <f>SUM(B4:B14)</f>
        <v>67</v>
      </c>
      <c r="C15" s="122">
        <f>SUM(C4:C14)</f>
        <v>3015</v>
      </c>
    </row>
    <row r="16" ht="13.5" thickTop="1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 Alonso</dc:creator>
  <cp:keywords/>
  <dc:description/>
  <cp:lastModifiedBy>J.  Alonso</cp:lastModifiedBy>
  <dcterms:created xsi:type="dcterms:W3CDTF">2008-01-24T15:14:37Z</dcterms:created>
  <dcterms:modified xsi:type="dcterms:W3CDTF">2008-02-07T11:25:55Z</dcterms:modified>
  <cp:category/>
  <cp:version/>
  <cp:contentType/>
  <cp:contentStatus/>
</cp:coreProperties>
</file>