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38" firstSheet="0" activeTab="0"/>
  </bookViews>
  <sheets>
    <sheet name="Hoja2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<sst xmlns="http://schemas.openxmlformats.org/spreadsheetml/2006/main" count="312" uniqueCount="179">
  <si>
    <t>Abierto hasta martes 7 de Marzo de 2017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</si>
  <si>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</si>
  <si>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</si>
  <si>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</si>
  <si>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</si>
  <si>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</si>
  <si>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</si>
  <si>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</si>
  <si>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</si>
  <si>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</si>
  <si>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</si>
  <si>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</si>
  <si>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</si>
  <si>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</si>
  <si>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</si>
  <si>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</si>
  <si>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</si>
  <si>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</si>
  <si>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Unidad 16</t>
  </si>
  <si>
    <t>Unidad 17</t>
  </si>
  <si>
    <t>Unidad 18</t>
  </si>
  <si>
    <t>Unidad 19</t>
  </si>
  <si>
    <t>Unidad 20</t>
  </si>
  <si>
    <t>Unidad 21</t>
  </si>
  <si>
    <t>Unidad 22</t>
  </si>
  <si>
    <t>Unidad 23</t>
  </si>
  <si>
    <t>Unidad 24</t>
  </si>
  <si>
    <t>Unidad 25</t>
  </si>
  <si>
    <t>PRODUCTO</t>
  </si>
  <si>
    <t>gr ó ml</t>
  </si>
  <si>
    <t>€</t>
  </si>
  <si>
    <t>Cuánto quieres</t>
  </si>
  <si>
    <t>Cuanto pagas</t>
  </si>
  <si>
    <t>FRUTA, HIERBAS, DESHIDRATADOS Y TRANSFORMADOS</t>
  </si>
  <si>
    <t>Totales</t>
  </si>
  <si>
    <t>Dos Castaños</t>
  </si>
  <si>
    <t>Kiwi</t>
  </si>
  <si>
    <t>1kg</t>
  </si>
  <si>
    <t>Agranda la Olla</t>
  </si>
  <si>
    <t>Turron de Higo</t>
  </si>
  <si>
    <t>500gr</t>
  </si>
  <si>
    <t>HIgo seco</t>
  </si>
  <si>
    <t>Golosanas Higo y frambuesa</t>
  </si>
  <si>
    <t>Tomate frito</t>
  </si>
  <si>
    <t>347ml</t>
  </si>
  <si>
    <t>Pisto</t>
  </si>
  <si>
    <t>720ml</t>
  </si>
  <si>
    <t>Vinagre de higo 100%</t>
  </si>
  <si>
    <t>250ml</t>
  </si>
  <si>
    <t>Vinagre de uva e higo</t>
  </si>
  <si>
    <t>Invierna</t>
  </si>
  <si>
    <t>Pimenton de la Vera (dulce)</t>
  </si>
  <si>
    <t>100gr</t>
  </si>
  <si>
    <t>Na Yanis</t>
  </si>
  <si>
    <t>Hierbas desidratadas con sal</t>
  </si>
  <si>
    <t>130gr</t>
  </si>
  <si>
    <t>Pasta de tomate</t>
  </si>
  <si>
    <t>300gr</t>
  </si>
  <si>
    <t>Caldo Vegetal</t>
  </si>
  <si>
    <t>200gr</t>
  </si>
  <si>
    <t>Vinagre de Vino</t>
  </si>
  <si>
    <t>750ml</t>
  </si>
  <si>
    <t>Aceitunas negras en aceite de oliva</t>
  </si>
  <si>
    <t>350ml</t>
  </si>
  <si>
    <t>MERMELADAS Y MELAZAS</t>
  </si>
  <si>
    <t>Mermelada de cereza</t>
  </si>
  <si>
    <t>370gr</t>
  </si>
  <si>
    <t>Mermelada de ciruela</t>
  </si>
  <si>
    <t>Mermelada de frambuesa</t>
  </si>
  <si>
    <t>Mermelada de mora</t>
  </si>
  <si>
    <t>Mermelada de higo</t>
  </si>
  <si>
    <t>Crema de membrillo</t>
  </si>
  <si>
    <t>Al Prao</t>
  </si>
  <si>
    <t>Compota de pera</t>
  </si>
  <si>
    <t>400gr</t>
  </si>
  <si>
    <t>Melaza de Cereza</t>
  </si>
  <si>
    <t>Melaza de Higo</t>
  </si>
  <si>
    <t>Leche de Castañas</t>
  </si>
  <si>
    <t>La Invierna</t>
  </si>
  <si>
    <t>Crema de castaña</t>
  </si>
  <si>
    <t>240gr</t>
  </si>
  <si>
    <t>Mermelada de frutos rojos</t>
  </si>
  <si>
    <t>BEBIDAS</t>
  </si>
  <si>
    <t>Mosto tinto</t>
  </si>
  <si>
    <t>33cl</t>
  </si>
  <si>
    <t>Mosto blanco</t>
  </si>
  <si>
    <t>Cerveza Fuenteblanca (trigo)</t>
  </si>
  <si>
    <t>75cl</t>
  </si>
  <si>
    <t>Cerveza Bastarda (Negra)</t>
  </si>
  <si>
    <t>Rakosikomelo</t>
  </si>
  <si>
    <t>Licor Amareto</t>
  </si>
  <si>
    <t>Licor de Higo</t>
  </si>
  <si>
    <t>Rakomelo</t>
  </si>
  <si>
    <t>Licor de Cereza</t>
  </si>
  <si>
    <t>Vino Tinto joven (sin sulfitos) 2016</t>
  </si>
  <si>
    <t>Aguardiente</t>
  </si>
  <si>
    <t>1l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</si>
  <si>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</si>
  <si>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</si>
  <si>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</si>
  <si>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</si>
  <si>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</si>
  <si>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</si>
  <si>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</si>
  <si>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</si>
  <si>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</si>
  <si>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</si>
  <si>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</si>
  <si>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</si>
  <si>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</si>
  <si>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</si>
  <si>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</si>
  <si>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</si>
  <si>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</si>
  <si>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</si>
  <si>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</si>
  <si>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</si>
  <si>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</si>
  <si>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</si>
  <si>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</si>
  <si>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Foundant de aceite Oliva</t>
  </si>
  <si>
    <t>50gr</t>
  </si>
  <si>
    <t>Ungüento medicinal de romero</t>
  </si>
  <si>
    <t>30ml</t>
  </si>
  <si>
    <t>Ungüento medicinal de árnica</t>
  </si>
  <si>
    <t>Ungüento medicinal de propóleo</t>
  </si>
  <si>
    <t>Acohol de romero</t>
  </si>
  <si>
    <t>60ml</t>
  </si>
  <si>
    <t>Aceite de Calendula</t>
  </si>
  <si>
    <t>100ml</t>
  </si>
  <si>
    <t>Aceite para la circulación</t>
  </si>
  <si>
    <t>Aceite de lavanda para masaje relajante</t>
  </si>
  <si>
    <t>Aceite de azahar para masaje relajante</t>
  </si>
  <si>
    <t>Aceite de romero para masaje</t>
  </si>
  <si>
    <t>Aceite antiestrías</t>
  </si>
  <si>
    <t>Aceite de contorno de ojos</t>
  </si>
  <si>
    <t>Aceite para bebé de manzanilla</t>
  </si>
  <si>
    <t>DESODORANTES</t>
  </si>
  <si>
    <t>Desodorante roll-on cítricos</t>
  </si>
  <si>
    <t>50ml</t>
  </si>
  <si>
    <t>Desodorante roll-on salvia y árbol del té</t>
  </si>
  <si>
    <t>PASTA DE DIENTES</t>
  </si>
  <si>
    <t>Pasta de dientes de arcilla blanca de menta</t>
  </si>
  <si>
    <t>75ml</t>
  </si>
  <si>
    <t>Pasta de dientes de arcilla blanca de clavo</t>
  </si>
  <si>
    <t>GEL Y CHAMPÚ</t>
  </si>
  <si>
    <t>Champú para cabello seco</t>
  </si>
  <si>
    <t>500ml</t>
  </si>
  <si>
    <t>Champú para cabello graso</t>
  </si>
  <si>
    <t>Champú revitalizante</t>
  </si>
  <si>
    <t>Champú bebes y niños</t>
  </si>
  <si>
    <t>125ml</t>
  </si>
  <si>
    <t>Gel bebes y niños</t>
  </si>
  <si>
    <t>Gel de baño y ducha de avena y vainilla</t>
  </si>
  <si>
    <t>Gel de baño y ducha de avena y lavanda</t>
  </si>
  <si>
    <t>Champú repelente de piojos y pulgas</t>
  </si>
  <si>
    <t>Gel íntimo femenino de lavanda y árbol del té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</si>
  <si>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</si>
  <si>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</si>
  <si>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</si>
  <si>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</si>
  <si>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</si>
  <si>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</si>
  <si>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</si>
  <si>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</si>
  <si>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</si>
  <si>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Crema natural hidratante</t>
  </si>
  <si>
    <t>Crema natural hidratante de caléndula</t>
  </si>
  <si>
    <t>Crema natural hidratante de azahar y avena</t>
  </si>
  <si>
    <t>Crema de protección solar (FP 30)</t>
  </si>
  <si>
    <t>Crema hidratante de menta para los pies</t>
  </si>
  <si>
    <t>Crema aftershave de sándalo y cedro</t>
  </si>
  <si>
    <t>Crema de manos de karité y cacao</t>
  </si>
  <si>
    <t>Crema Hidratante con protección solar</t>
  </si>
  <si>
    <t>Crema nutritiva de argán (20%)</t>
  </si>
  <si>
    <t>Crema regeneradora de rosa mosqueta</t>
  </si>
  <si>
    <t>Pomada regeneradora de consuelda</t>
  </si>
  <si>
    <t>Crema para piel grasa y granos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</si>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</sst>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1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A2" activeCellId="0" sqref="A2"/>
    </sheetView>
  </sheetViews>
  <sheetFormatPr defaultRowHeight="15"/>
  <cols>
    <col collapsed="false" hidden="false" max="1" min="1" style="0" width="11.0510204081633"/>
    <col collapsed="false" hidden="false" max="2" min="2" style="0" width="52.6020408163265"/>
    <col collapsed="false" hidden="false" max="6" min="3" style="0" width="8.56632653061224"/>
    <col collapsed="false" hidden="false" max="26" min="7" style="0" width="8.70918367346939"/>
    <col collapsed="false" hidden="false" max="27" min="27" style="0" width="7.66836734693878"/>
    <col collapsed="false" hidden="false" max="29" min="28" style="0" width="9.54591836734694"/>
    <col collapsed="false" hidden="false" max="30" min="30" style="0" width="9.14285714285714"/>
    <col collapsed="false" hidden="false" max="31" min="31" style="0" width="8.61224489795918"/>
    <col collapsed="false" hidden="false" max="32" min="32" style="0" width="9.14285714285714"/>
    <col collapsed="false" hidden="false" max="33" min="33" style="0" width="9.68367346938776"/>
    <col collapsed="false" hidden="false" max="34" min="34" style="0" width="9.28061224489796"/>
    <col collapsed="false" hidden="false" max="35" min="35" style="0" width="9.41326530612245"/>
    <col collapsed="false" hidden="false" max="36" min="36" style="0" width="9.28061224489796"/>
    <col collapsed="false" hidden="false" max="37" min="37" style="0" width="10.765306122449"/>
    <col collapsed="false" hidden="false" max="38" min="38" style="0" width="10.2244897959184"/>
    <col collapsed="false" hidden="false" max="39" min="39" style="0" width="10.765306122449"/>
    <col collapsed="false" hidden="false" max="40" min="40" style="0" width="10.2244897959184"/>
    <col collapsed="false" hidden="false" max="41" min="41" style="0" width="7.80102040816327"/>
    <col collapsed="false" hidden="false" max="42" min="42" style="0" width="8.20918367346939"/>
    <col collapsed="false" hidden="false" max="43" min="43" style="0" width="7.53061224489796"/>
    <col collapsed="false" hidden="false" max="44" min="44" style="0" width="9.01020408163265"/>
    <col collapsed="false" hidden="false" max="45" min="45" style="0" width="10.8979591836735"/>
    <col collapsed="false" hidden="false" max="46" min="46" style="0" width="9.68367346938776"/>
    <col collapsed="false" hidden="false" max="47" min="47" style="0" width="9.81632653061224"/>
    <col collapsed="false" hidden="false" max="48" min="48" style="0" width="10.3571428571429"/>
    <col collapsed="false" hidden="false" max="49" min="49" style="0" width="9.41326530612245"/>
    <col collapsed="false" hidden="false" max="50" min="50" style="0" width="7.80102040816327"/>
    <col collapsed="false" hidden="false" max="51" min="51" style="0" width="8.87244897959184"/>
    <col collapsed="false" hidden="false" max="52" min="52" style="0" width="9.14285714285714"/>
    <col collapsed="false" hidden="false" max="53" min="53" style="0" width="8.03571428571429"/>
    <col collapsed="false" hidden="false" max="54" min="54" style="0" width="7.93877551020408"/>
    <col collapsed="false" hidden="false" max="55" min="55" style="0" width="7.37244897959184"/>
    <col collapsed="false" hidden="false" max="56" min="56" style="0" width="8.03571428571429"/>
    <col collapsed="false" hidden="false" max="1025" min="57" style="0" width="17.2857142857143"/>
  </cols>
  <sheetData>
    <row r="1" customFormat="false" ht="69.8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3" t="s">
        <v>4</v>
      </c>
      <c r="J1" s="3"/>
      <c r="K1" s="4" t="s">
        <v>5</v>
      </c>
      <c r="L1" s="4"/>
      <c r="M1" s="3" t="s">
        <v>6</v>
      </c>
      <c r="N1" s="3"/>
      <c r="O1" s="4" t="s">
        <v>7</v>
      </c>
      <c r="P1" s="4"/>
      <c r="Q1" s="3" t="s">
        <v>8</v>
      </c>
      <c r="R1" s="3"/>
      <c r="S1" s="4" t="s">
        <v>9</v>
      </c>
      <c r="T1" s="4"/>
      <c r="U1" s="3" t="s">
        <v>10</v>
      </c>
      <c r="V1" s="3"/>
      <c r="W1" s="4" t="s">
        <v>11</v>
      </c>
      <c r="X1" s="4"/>
      <c r="Y1" s="3" t="s">
        <v>12</v>
      </c>
      <c r="Z1" s="3"/>
      <c r="AA1" s="4" t="s">
        <v>13</v>
      </c>
      <c r="AB1" s="4"/>
      <c r="AC1" s="3" t="s">
        <v>14</v>
      </c>
      <c r="AD1" s="3"/>
      <c r="AE1" s="4" t="s">
        <v>15</v>
      </c>
      <c r="AF1" s="4"/>
      <c r="AG1" s="3" t="s">
        <v>16</v>
      </c>
      <c r="AH1" s="3"/>
      <c r="AI1" s="4" t="s">
        <v>17</v>
      </c>
      <c r="AJ1" s="4"/>
      <c r="AK1" s="3" t="s">
        <v>18</v>
      </c>
      <c r="AL1" s="3"/>
      <c r="AM1" s="4" t="s">
        <v>19</v>
      </c>
      <c r="AN1" s="4"/>
      <c r="AO1" s="3" t="s">
        <v>20</v>
      </c>
      <c r="AP1" s="3"/>
      <c r="AQ1" s="4" t="s">
        <v>21</v>
      </c>
      <c r="AR1" s="4"/>
      <c r="AS1" s="3" t="s">
        <v>22</v>
      </c>
      <c r="AT1" s="3"/>
      <c r="AU1" s="4" t="s">
        <v>23</v>
      </c>
      <c r="AV1" s="4"/>
      <c r="AW1" s="3" t="s">
        <v>24</v>
      </c>
      <c r="AX1" s="3"/>
      <c r="AY1" s="4" t="s">
        <v>25</v>
      </c>
      <c r="AZ1" s="4"/>
      <c r="BA1" s="3" t="s">
        <v>26</v>
      </c>
      <c r="BB1" s="3"/>
      <c r="BC1" s="4" t="s">
        <v>27</v>
      </c>
      <c r="BD1" s="4"/>
    </row>
    <row r="2" customFormat="false" ht="24.05" hidden="false" customHeight="true" outlineLevel="0" collapsed="false">
      <c r="A2" s="1" t="s">
        <v>28</v>
      </c>
      <c r="B2" s="1"/>
      <c r="C2" s="5" t="s">
        <v>29</v>
      </c>
      <c r="D2" s="5" t="s">
        <v>30</v>
      </c>
      <c r="E2" s="3"/>
      <c r="F2" s="3"/>
      <c r="G2" s="6" t="s">
        <v>31</v>
      </c>
      <c r="H2" s="7" t="s">
        <v>32</v>
      </c>
      <c r="I2" s="8" t="s">
        <v>31</v>
      </c>
      <c r="J2" s="9" t="s">
        <v>32</v>
      </c>
      <c r="K2" s="6" t="s">
        <v>31</v>
      </c>
      <c r="L2" s="7" t="s">
        <v>32</v>
      </c>
      <c r="M2" s="8" t="s">
        <v>31</v>
      </c>
      <c r="N2" s="9" t="s">
        <v>32</v>
      </c>
      <c r="O2" s="6" t="s">
        <v>31</v>
      </c>
      <c r="P2" s="7" t="s">
        <v>32</v>
      </c>
      <c r="Q2" s="8" t="s">
        <v>31</v>
      </c>
      <c r="R2" s="9" t="s">
        <v>32</v>
      </c>
      <c r="S2" s="6" t="s">
        <v>31</v>
      </c>
      <c r="T2" s="7" t="s">
        <v>32</v>
      </c>
      <c r="U2" s="8" t="s">
        <v>31</v>
      </c>
      <c r="V2" s="9" t="s">
        <v>32</v>
      </c>
      <c r="W2" s="6" t="s">
        <v>31</v>
      </c>
      <c r="X2" s="7" t="s">
        <v>32</v>
      </c>
      <c r="Y2" s="8" t="s">
        <v>31</v>
      </c>
      <c r="Z2" s="9" t="s">
        <v>32</v>
      </c>
      <c r="AA2" s="6" t="s">
        <v>31</v>
      </c>
      <c r="AB2" s="7" t="s">
        <v>32</v>
      </c>
      <c r="AC2" s="8" t="s">
        <v>31</v>
      </c>
      <c r="AD2" s="9" t="s">
        <v>32</v>
      </c>
      <c r="AE2" s="6" t="s">
        <v>31</v>
      </c>
      <c r="AF2" s="7" t="s">
        <v>32</v>
      </c>
      <c r="AG2" s="8" t="s">
        <v>31</v>
      </c>
      <c r="AH2" s="9" t="s">
        <v>32</v>
      </c>
      <c r="AI2" s="6" t="s">
        <v>31</v>
      </c>
      <c r="AJ2" s="7" t="s">
        <v>32</v>
      </c>
      <c r="AK2" s="8" t="s">
        <v>31</v>
      </c>
      <c r="AL2" s="9" t="s">
        <v>32</v>
      </c>
      <c r="AM2" s="6" t="s">
        <v>31</v>
      </c>
      <c r="AN2" s="7" t="s">
        <v>32</v>
      </c>
      <c r="AO2" s="8" t="s">
        <v>31</v>
      </c>
      <c r="AP2" s="9" t="s">
        <v>32</v>
      </c>
      <c r="AQ2" s="6" t="s">
        <v>31</v>
      </c>
      <c r="AR2" s="7" t="s">
        <v>32</v>
      </c>
      <c r="AS2" s="8" t="s">
        <v>31</v>
      </c>
      <c r="AT2" s="9" t="s">
        <v>32</v>
      </c>
      <c r="AU2" s="6" t="s">
        <v>31</v>
      </c>
      <c r="AV2" s="7" t="s">
        <v>32</v>
      </c>
      <c r="AW2" s="8" t="s">
        <v>31</v>
      </c>
      <c r="AX2" s="9" t="s">
        <v>32</v>
      </c>
      <c r="AY2" s="6" t="s">
        <v>31</v>
      </c>
      <c r="AZ2" s="7" t="s">
        <v>32</v>
      </c>
      <c r="BA2" s="8" t="s">
        <v>31</v>
      </c>
      <c r="BB2" s="9" t="s">
        <v>32</v>
      </c>
      <c r="BC2" s="6" t="s">
        <v>31</v>
      </c>
      <c r="BD2" s="7" t="s">
        <v>32</v>
      </c>
    </row>
    <row r="3" customFormat="false" ht="58.4" hidden="false" customHeight="true" outlineLevel="0" collapsed="false">
      <c r="A3" s="10" t="s">
        <v>33</v>
      </c>
      <c r="B3" s="10"/>
      <c r="C3" s="5"/>
      <c r="D3" s="5"/>
      <c r="E3" s="3" t="s">
        <v>34</v>
      </c>
      <c r="F3" s="11" t="n">
        <f aca="false">+SUM(F4:F113)</f>
        <v>0</v>
      </c>
      <c r="G3" s="6"/>
      <c r="H3" s="12" t="n">
        <f aca="false">H116</f>
        <v>0</v>
      </c>
      <c r="I3" s="8"/>
      <c r="J3" s="13" t="n">
        <f aca="false">J116</f>
        <v>0</v>
      </c>
      <c r="K3" s="6"/>
      <c r="L3" s="12" t="n">
        <f aca="false">L116</f>
        <v>0</v>
      </c>
      <c r="M3" s="8"/>
      <c r="N3" s="13" t="n">
        <f aca="false">N116</f>
        <v>0</v>
      </c>
      <c r="O3" s="6"/>
      <c r="P3" s="12" t="n">
        <f aca="false">P116</f>
        <v>0</v>
      </c>
      <c r="Q3" s="8"/>
      <c r="R3" s="13" t="n">
        <f aca="false">R116</f>
        <v>0</v>
      </c>
      <c r="S3" s="6"/>
      <c r="T3" s="12" t="n">
        <f aca="false">T116</f>
        <v>0</v>
      </c>
      <c r="U3" s="8"/>
      <c r="V3" s="13" t="n">
        <f aca="false">V116</f>
        <v>0</v>
      </c>
      <c r="W3" s="6"/>
      <c r="X3" s="12" t="n">
        <f aca="false">X116</f>
        <v>0</v>
      </c>
      <c r="Y3" s="8"/>
      <c r="Z3" s="13" t="n">
        <f aca="false">Z116</f>
        <v>0</v>
      </c>
      <c r="AA3" s="6"/>
      <c r="AB3" s="12" t="n">
        <f aca="false">AB116</f>
        <v>0</v>
      </c>
      <c r="AC3" s="8"/>
      <c r="AD3" s="13" t="n">
        <f aca="false">AD116</f>
        <v>0</v>
      </c>
      <c r="AE3" s="6"/>
      <c r="AF3" s="12" t="n">
        <f aca="false">AF116</f>
        <v>0</v>
      </c>
      <c r="AG3" s="8"/>
      <c r="AH3" s="13" t="n">
        <f aca="false">AH116</f>
        <v>0</v>
      </c>
      <c r="AI3" s="6"/>
      <c r="AJ3" s="12" t="n">
        <f aca="false">AJ116</f>
        <v>0</v>
      </c>
      <c r="AK3" s="8"/>
      <c r="AL3" s="13" t="n">
        <f aca="false">AL116</f>
        <v>0</v>
      </c>
      <c r="AM3" s="6"/>
      <c r="AN3" s="12" t="n">
        <f aca="false">AN116</f>
        <v>0</v>
      </c>
      <c r="AO3" s="8"/>
      <c r="AP3" s="13" t="n">
        <f aca="false">AP116</f>
        <v>0</v>
      </c>
      <c r="AQ3" s="6"/>
      <c r="AR3" s="12" t="n">
        <f aca="false">AR116</f>
        <v>0</v>
      </c>
      <c r="AS3" s="8"/>
      <c r="AT3" s="13" t="n">
        <f aca="false">AT116</f>
        <v>0</v>
      </c>
      <c r="AU3" s="6"/>
      <c r="AV3" s="12" t="n">
        <f aca="false">AV116</f>
        <v>0</v>
      </c>
      <c r="AW3" s="8"/>
      <c r="AX3" s="13" t="n">
        <f aca="false">AX116</f>
        <v>0</v>
      </c>
      <c r="AY3" s="6"/>
      <c r="AZ3" s="12" t="n">
        <f aca="false">AZ116</f>
        <v>0</v>
      </c>
      <c r="BA3" s="8"/>
      <c r="BB3" s="13" t="n">
        <f aca="false">BB116</f>
        <v>0</v>
      </c>
      <c r="BC3" s="6"/>
      <c r="BD3" s="12" t="n">
        <f aca="false">BD116</f>
        <v>0</v>
      </c>
    </row>
    <row r="4" customFormat="false" ht="12.75" hidden="false" customHeight="true" outlineLevel="0" collapsed="false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customFormat="false" ht="24.65" hidden="false" customHeight="true" outlineLevel="0" collapsed="false">
      <c r="A5" s="15" t="s">
        <v>35</v>
      </c>
      <c r="B5" s="16" t="s">
        <v>36</v>
      </c>
      <c r="C5" s="16" t="s">
        <v>37</v>
      </c>
      <c r="D5" s="16" t="n">
        <v>3.1</v>
      </c>
      <c r="E5" s="17" t="n">
        <f aca="false">+G5+I5+K5+M5+O5+Q5+S5+U5+W5+Y5+AA5+AC5+AE5+AG5+AI5+AK5+AM5+AO5+AQ5+AS5+AU5+AW5+AY5+BA5+BC5</f>
        <v>0</v>
      </c>
      <c r="F5" s="18" t="n">
        <f aca="false">E5*D5</f>
        <v>0</v>
      </c>
      <c r="G5" s="19"/>
      <c r="H5" s="20" t="n">
        <f aca="false">G5*$D$5</f>
        <v>0</v>
      </c>
      <c r="I5" s="21"/>
      <c r="J5" s="22" t="n">
        <f aca="false">I5*$D$5</f>
        <v>0</v>
      </c>
      <c r="K5" s="19"/>
      <c r="L5" s="20" t="n">
        <f aca="false">K5*$D$5</f>
        <v>0</v>
      </c>
      <c r="M5" s="21"/>
      <c r="N5" s="22" t="n">
        <f aca="false">M5*$D$5</f>
        <v>0</v>
      </c>
      <c r="O5" s="19"/>
      <c r="P5" s="20" t="n">
        <f aca="false">O5*$D$5</f>
        <v>0</v>
      </c>
      <c r="Q5" s="21"/>
      <c r="R5" s="22" t="n">
        <f aca="false">Q5*$D$5</f>
        <v>0</v>
      </c>
      <c r="S5" s="19"/>
      <c r="T5" s="20" t="n">
        <f aca="false">S5*$D$5</f>
        <v>0</v>
      </c>
      <c r="U5" s="21"/>
      <c r="V5" s="22" t="n">
        <f aca="false">U5*$D$5</f>
        <v>0</v>
      </c>
      <c r="W5" s="19"/>
      <c r="X5" s="20" t="n">
        <f aca="false">W5*$D$5</f>
        <v>0</v>
      </c>
      <c r="Y5" s="21"/>
      <c r="Z5" s="22" t="n">
        <f aca="false">Y5*$D$5</f>
        <v>0</v>
      </c>
      <c r="AA5" s="21"/>
      <c r="AB5" s="20" t="n">
        <f aca="false">AA5*$D$5</f>
        <v>0</v>
      </c>
      <c r="AC5" s="21"/>
      <c r="AD5" s="22" t="n">
        <f aca="false">AC5*$D$5</f>
        <v>0</v>
      </c>
      <c r="AE5" s="19"/>
      <c r="AF5" s="20" t="n">
        <f aca="false">AE5*$D$5</f>
        <v>0</v>
      </c>
      <c r="AG5" s="21"/>
      <c r="AH5" s="22" t="n">
        <f aca="false">AG5*$D$5</f>
        <v>0</v>
      </c>
      <c r="AI5" s="19"/>
      <c r="AJ5" s="20" t="n">
        <f aca="false">AI5*$D$5</f>
        <v>0</v>
      </c>
      <c r="AK5" s="21"/>
      <c r="AL5" s="22" t="n">
        <f aca="false">AK5*$D$5</f>
        <v>0</v>
      </c>
      <c r="AM5" s="19"/>
      <c r="AN5" s="20" t="n">
        <f aca="false">AM5*$D$5</f>
        <v>0</v>
      </c>
      <c r="AO5" s="21"/>
      <c r="AP5" s="22" t="n">
        <f aca="false">AO5*$D$5</f>
        <v>0</v>
      </c>
      <c r="AQ5" s="19"/>
      <c r="AR5" s="20" t="n">
        <f aca="false">AQ5*$D$5</f>
        <v>0</v>
      </c>
      <c r="AS5" s="21"/>
      <c r="AT5" s="22" t="n">
        <f aca="false">AS5*$D$5</f>
        <v>0</v>
      </c>
      <c r="AU5" s="19"/>
      <c r="AV5" s="20" t="n">
        <f aca="false">AU5*$D$5</f>
        <v>0</v>
      </c>
      <c r="AW5" s="21"/>
      <c r="AX5" s="22" t="n">
        <f aca="false">AW5*$D$5</f>
        <v>0</v>
      </c>
      <c r="AY5" s="19"/>
      <c r="AZ5" s="20" t="n">
        <f aca="false">AY5*$D$5</f>
        <v>0</v>
      </c>
      <c r="BA5" s="21"/>
      <c r="BB5" s="22" t="n">
        <f aca="false">BA5*$D$5</f>
        <v>0</v>
      </c>
      <c r="BC5" s="19"/>
      <c r="BD5" s="20" t="n">
        <f aca="false">BC5*$D$5</f>
        <v>0</v>
      </c>
    </row>
    <row r="6" customFormat="false" ht="12.75" hidden="false" customHeight="true" outlineLevel="0" collapsed="false">
      <c r="A6" s="1" t="s">
        <v>38</v>
      </c>
      <c r="B6" s="23" t="s">
        <v>39</v>
      </c>
      <c r="C6" s="5" t="s">
        <v>40</v>
      </c>
      <c r="D6" s="5" t="n">
        <v>6.6</v>
      </c>
      <c r="E6" s="17" t="n">
        <f aca="false">+G6+I6+K6+M6+O6+Q6+S6+U6+W6+Y6+AA6+AC6+AE6+AG6+AI6+AK6+AM6+AO6+AQ6+AS6+AU6+AW6+AY6+BA6+BC6</f>
        <v>0</v>
      </c>
      <c r="F6" s="18" t="n">
        <f aca="false">E6*D6</f>
        <v>0</v>
      </c>
      <c r="G6" s="19"/>
      <c r="H6" s="20" t="n">
        <f aca="false">G6*$D$5</f>
        <v>0</v>
      </c>
      <c r="I6" s="21"/>
      <c r="J6" s="22" t="n">
        <f aca="false">I6*$D$5</f>
        <v>0</v>
      </c>
      <c r="K6" s="19"/>
      <c r="L6" s="20" t="n">
        <f aca="false">K6*$D$5</f>
        <v>0</v>
      </c>
      <c r="M6" s="21"/>
      <c r="N6" s="22" t="n">
        <f aca="false">M6*$D$5</f>
        <v>0</v>
      </c>
      <c r="O6" s="19"/>
      <c r="P6" s="20" t="n">
        <f aca="false">O6*$D$5</f>
        <v>0</v>
      </c>
      <c r="Q6" s="21"/>
      <c r="R6" s="22" t="n">
        <f aca="false">Q6*$D$5</f>
        <v>0</v>
      </c>
      <c r="S6" s="19"/>
      <c r="T6" s="20" t="n">
        <f aca="false">S6*$D$5</f>
        <v>0</v>
      </c>
      <c r="U6" s="21"/>
      <c r="V6" s="22" t="n">
        <f aca="false">U6*$D$5</f>
        <v>0</v>
      </c>
      <c r="W6" s="19"/>
      <c r="X6" s="20" t="n">
        <f aca="false">W6*$D$5</f>
        <v>0</v>
      </c>
      <c r="Y6" s="21"/>
      <c r="Z6" s="22" t="n">
        <f aca="false">Y6*$D$5</f>
        <v>0</v>
      </c>
      <c r="AA6" s="21"/>
      <c r="AB6" s="20" t="n">
        <f aca="false">AA6*$D$5</f>
        <v>0</v>
      </c>
      <c r="AC6" s="21"/>
      <c r="AD6" s="22" t="n">
        <f aca="false">AC6*$D$5</f>
        <v>0</v>
      </c>
      <c r="AE6" s="19"/>
      <c r="AF6" s="20" t="n">
        <f aca="false">AE6*$D$5</f>
        <v>0</v>
      </c>
      <c r="AG6" s="21"/>
      <c r="AH6" s="22" t="n">
        <f aca="false">AG6*$D$5</f>
        <v>0</v>
      </c>
      <c r="AI6" s="19"/>
      <c r="AJ6" s="20" t="n">
        <f aca="false">AI6*$D$5</f>
        <v>0</v>
      </c>
      <c r="AK6" s="21"/>
      <c r="AL6" s="22" t="n">
        <f aca="false">AK6*$D$5</f>
        <v>0</v>
      </c>
      <c r="AM6" s="19"/>
      <c r="AN6" s="20" t="n">
        <f aca="false">AM6*$D$5</f>
        <v>0</v>
      </c>
      <c r="AO6" s="21"/>
      <c r="AP6" s="22" t="n">
        <f aca="false">AO6*$D$5</f>
        <v>0</v>
      </c>
      <c r="AQ6" s="19"/>
      <c r="AR6" s="20" t="n">
        <f aca="false">AQ6*$D$5</f>
        <v>0</v>
      </c>
      <c r="AS6" s="21"/>
      <c r="AT6" s="22" t="n">
        <f aca="false">AS6*$D$5</f>
        <v>0</v>
      </c>
      <c r="AU6" s="19"/>
      <c r="AV6" s="20" t="n">
        <f aca="false">AU6*$D$5</f>
        <v>0</v>
      </c>
      <c r="AW6" s="21"/>
      <c r="AX6" s="22" t="n">
        <f aca="false">AW6*$D$5</f>
        <v>0</v>
      </c>
      <c r="AY6" s="19"/>
      <c r="AZ6" s="20" t="n">
        <f aca="false">AY6*$D$5</f>
        <v>0</v>
      </c>
      <c r="BA6" s="21"/>
      <c r="BB6" s="22" t="n">
        <f aca="false">BA6*$D$5</f>
        <v>0</v>
      </c>
      <c r="BC6" s="19"/>
      <c r="BD6" s="20" t="n">
        <f aca="false">BC6*$D$5</f>
        <v>0</v>
      </c>
    </row>
    <row r="7" customFormat="false" ht="12.75" hidden="false" customHeight="true" outlineLevel="0" collapsed="false">
      <c r="A7" s="1"/>
      <c r="B7" s="24" t="s">
        <v>41</v>
      </c>
      <c r="C7" s="5" t="s">
        <v>37</v>
      </c>
      <c r="D7" s="5" t="n">
        <v>6</v>
      </c>
      <c r="E7" s="17" t="n">
        <f aca="false">+G7+I7+K7+M7+O7+Q7+S7+U7+W7+Y7+AA7+AC7+AE7+AG7+AI7+AK7+AM7+AO7+AQ7+AS7+AU7+AW7+AY7+BA7+BC7</f>
        <v>0</v>
      </c>
      <c r="F7" s="18" t="n">
        <f aca="false">E7*D7</f>
        <v>0</v>
      </c>
      <c r="G7" s="19"/>
      <c r="H7" s="20" t="n">
        <f aca="false">G7*$D$5</f>
        <v>0</v>
      </c>
      <c r="I7" s="21"/>
      <c r="J7" s="22" t="n">
        <f aca="false">I7*$D$5</f>
        <v>0</v>
      </c>
      <c r="K7" s="19"/>
      <c r="L7" s="20" t="n">
        <f aca="false">K7*$D$5</f>
        <v>0</v>
      </c>
      <c r="M7" s="21"/>
      <c r="N7" s="22" t="n">
        <f aca="false">M7*$D$5</f>
        <v>0</v>
      </c>
      <c r="O7" s="19"/>
      <c r="P7" s="20" t="n">
        <f aca="false">O7*$D$5</f>
        <v>0</v>
      </c>
      <c r="Q7" s="21"/>
      <c r="R7" s="22" t="n">
        <f aca="false">Q7*$D$5</f>
        <v>0</v>
      </c>
      <c r="S7" s="19"/>
      <c r="T7" s="20" t="n">
        <f aca="false">S7*$D$5</f>
        <v>0</v>
      </c>
      <c r="U7" s="21"/>
      <c r="V7" s="22" t="n">
        <f aca="false">U7*$D$5</f>
        <v>0</v>
      </c>
      <c r="W7" s="19"/>
      <c r="X7" s="20" t="n">
        <f aca="false">W7*$D$5</f>
        <v>0</v>
      </c>
      <c r="Y7" s="21"/>
      <c r="Z7" s="22" t="n">
        <f aca="false">Y7*$D$5</f>
        <v>0</v>
      </c>
      <c r="AA7" s="21"/>
      <c r="AB7" s="20" t="n">
        <f aca="false">AA7*$D$5</f>
        <v>0</v>
      </c>
      <c r="AC7" s="21"/>
      <c r="AD7" s="22" t="n">
        <f aca="false">AC7*$D$5</f>
        <v>0</v>
      </c>
      <c r="AE7" s="19"/>
      <c r="AF7" s="20" t="n">
        <f aca="false">AE7*$D$5</f>
        <v>0</v>
      </c>
      <c r="AG7" s="21"/>
      <c r="AH7" s="22" t="n">
        <f aca="false">AG7*$D$5</f>
        <v>0</v>
      </c>
      <c r="AI7" s="19"/>
      <c r="AJ7" s="20" t="n">
        <f aca="false">AI7*$D$5</f>
        <v>0</v>
      </c>
      <c r="AK7" s="21"/>
      <c r="AL7" s="22" t="n">
        <f aca="false">AK7*$D$5</f>
        <v>0</v>
      </c>
      <c r="AM7" s="19"/>
      <c r="AN7" s="20" t="n">
        <f aca="false">AM7*$D$5</f>
        <v>0</v>
      </c>
      <c r="AO7" s="21"/>
      <c r="AP7" s="22" t="n">
        <f aca="false">AO7*$D$5</f>
        <v>0</v>
      </c>
      <c r="AQ7" s="19"/>
      <c r="AR7" s="20" t="n">
        <f aca="false">AQ7*$D$5</f>
        <v>0</v>
      </c>
      <c r="AS7" s="21"/>
      <c r="AT7" s="22" t="n">
        <f aca="false">AS7*$D$5</f>
        <v>0</v>
      </c>
      <c r="AU7" s="19"/>
      <c r="AV7" s="20" t="n">
        <f aca="false">AU7*$D$5</f>
        <v>0</v>
      </c>
      <c r="AW7" s="21"/>
      <c r="AX7" s="22" t="n">
        <f aca="false">AW7*$D$5</f>
        <v>0</v>
      </c>
      <c r="AY7" s="19"/>
      <c r="AZ7" s="20" t="n">
        <f aca="false">AY7*$D$5</f>
        <v>0</v>
      </c>
      <c r="BA7" s="21"/>
      <c r="BB7" s="22" t="n">
        <f aca="false">BA7*$D$5</f>
        <v>0</v>
      </c>
      <c r="BC7" s="19"/>
      <c r="BD7" s="20" t="n">
        <f aca="false">BC7*$D$5</f>
        <v>0</v>
      </c>
    </row>
    <row r="8" customFormat="false" ht="12.75" hidden="false" customHeight="true" outlineLevel="0" collapsed="false">
      <c r="A8" s="1"/>
      <c r="B8" s="24" t="s">
        <v>42</v>
      </c>
      <c r="C8" s="5" t="s">
        <v>40</v>
      </c>
      <c r="D8" s="5" t="n">
        <v>11</v>
      </c>
      <c r="E8" s="17" t="n">
        <f aca="false">+G8+I8+K8+M8+O8+Q8+S8+U8+W8+Y8+AA8+AC8+AE8+AG8+AI8+AK8+AM8+AO8+AQ8+AS8+AU8+AW8+AY8+BA8+BC8</f>
        <v>0</v>
      </c>
      <c r="F8" s="18" t="n">
        <f aca="false">E8*D8</f>
        <v>0</v>
      </c>
      <c r="G8" s="19"/>
      <c r="H8" s="20" t="n">
        <f aca="false">G8*$D$5</f>
        <v>0</v>
      </c>
      <c r="I8" s="21"/>
      <c r="J8" s="22" t="n">
        <f aca="false">I8*$D$5</f>
        <v>0</v>
      </c>
      <c r="K8" s="19"/>
      <c r="L8" s="20" t="n">
        <f aca="false">K8*$D$5</f>
        <v>0</v>
      </c>
      <c r="M8" s="21"/>
      <c r="N8" s="22" t="n">
        <f aca="false">M8*$D$5</f>
        <v>0</v>
      </c>
      <c r="O8" s="19"/>
      <c r="P8" s="20" t="n">
        <f aca="false">O8*$D$5</f>
        <v>0</v>
      </c>
      <c r="Q8" s="21"/>
      <c r="R8" s="22" t="n">
        <f aca="false">Q8*$D$5</f>
        <v>0</v>
      </c>
      <c r="S8" s="19"/>
      <c r="T8" s="20" t="n">
        <f aca="false">S8*$D$5</f>
        <v>0</v>
      </c>
      <c r="U8" s="21"/>
      <c r="V8" s="22" t="n">
        <f aca="false">U8*$D$5</f>
        <v>0</v>
      </c>
      <c r="W8" s="19"/>
      <c r="X8" s="20" t="n">
        <f aca="false">W8*$D$5</f>
        <v>0</v>
      </c>
      <c r="Y8" s="21"/>
      <c r="Z8" s="22" t="n">
        <f aca="false">Y8*$D$5</f>
        <v>0</v>
      </c>
      <c r="AA8" s="21"/>
      <c r="AB8" s="20" t="n">
        <f aca="false">AA8*$D$5</f>
        <v>0</v>
      </c>
      <c r="AC8" s="21"/>
      <c r="AD8" s="22" t="n">
        <f aca="false">AC8*$D$5</f>
        <v>0</v>
      </c>
      <c r="AE8" s="19"/>
      <c r="AF8" s="20" t="n">
        <f aca="false">AE8*$D$5</f>
        <v>0</v>
      </c>
      <c r="AG8" s="21"/>
      <c r="AH8" s="22" t="n">
        <f aca="false">AG8*$D$5</f>
        <v>0</v>
      </c>
      <c r="AI8" s="19"/>
      <c r="AJ8" s="20" t="n">
        <f aca="false">AI8*$D$5</f>
        <v>0</v>
      </c>
      <c r="AK8" s="21"/>
      <c r="AL8" s="22" t="n">
        <f aca="false">AK8*$D$5</f>
        <v>0</v>
      </c>
      <c r="AM8" s="19"/>
      <c r="AN8" s="20" t="n">
        <f aca="false">AM8*$D$5</f>
        <v>0</v>
      </c>
      <c r="AO8" s="21"/>
      <c r="AP8" s="22" t="n">
        <f aca="false">AO8*$D$5</f>
        <v>0</v>
      </c>
      <c r="AQ8" s="19"/>
      <c r="AR8" s="20" t="n">
        <f aca="false">AQ8*$D$5</f>
        <v>0</v>
      </c>
      <c r="AS8" s="21"/>
      <c r="AT8" s="22" t="n">
        <f aca="false">AS8*$D$5</f>
        <v>0</v>
      </c>
      <c r="AU8" s="19"/>
      <c r="AV8" s="20" t="n">
        <f aca="false">AU8*$D$5</f>
        <v>0</v>
      </c>
      <c r="AW8" s="21"/>
      <c r="AX8" s="22" t="n">
        <f aca="false">AW8*$D$5</f>
        <v>0</v>
      </c>
      <c r="AY8" s="19"/>
      <c r="AZ8" s="20" t="n">
        <f aca="false">AY8*$D$5</f>
        <v>0</v>
      </c>
      <c r="BA8" s="21"/>
      <c r="BB8" s="22" t="n">
        <f aca="false">BA8*$D$5</f>
        <v>0</v>
      </c>
      <c r="BC8" s="19"/>
      <c r="BD8" s="20" t="n">
        <f aca="false">BC8*$D$5</f>
        <v>0</v>
      </c>
    </row>
    <row r="9" customFormat="false" ht="12.75" hidden="false" customHeight="true" outlineLevel="0" collapsed="false">
      <c r="A9" s="1"/>
      <c r="B9" s="16" t="s">
        <v>43</v>
      </c>
      <c r="C9" s="16" t="s">
        <v>44</v>
      </c>
      <c r="D9" s="5" t="n">
        <v>3.5</v>
      </c>
      <c r="E9" s="17" t="n">
        <f aca="false">+G9+I9+K9+M9+O9+Q9+S9+U9+W9+Y9+AA9+AC9+AE9+AG9+AI9+AK9+AM9+AO9+AQ9+AS9+AU9+AW9+AY9+BA9+BC9</f>
        <v>0</v>
      </c>
      <c r="F9" s="18" t="n">
        <f aca="false">E9*D9</f>
        <v>0</v>
      </c>
      <c r="G9" s="19"/>
      <c r="H9" s="20" t="n">
        <f aca="false">G9*$D$5</f>
        <v>0</v>
      </c>
      <c r="I9" s="21"/>
      <c r="J9" s="22" t="n">
        <f aca="false">I9*$D$5</f>
        <v>0</v>
      </c>
      <c r="K9" s="19" t="n">
        <v>0</v>
      </c>
      <c r="L9" s="20" t="n">
        <f aca="false">K9*$D$5</f>
        <v>0</v>
      </c>
      <c r="M9" s="21" t="n">
        <v>0</v>
      </c>
      <c r="N9" s="22" t="n">
        <f aca="false">M9*$D$5</f>
        <v>0</v>
      </c>
      <c r="O9" s="19" t="n">
        <v>0</v>
      </c>
      <c r="P9" s="20" t="n">
        <f aca="false">O9*$D$5</f>
        <v>0</v>
      </c>
      <c r="Q9" s="21" t="n">
        <v>0</v>
      </c>
      <c r="R9" s="22" t="n">
        <f aca="false">Q9*$D$5</f>
        <v>0</v>
      </c>
      <c r="S9" s="19" t="n">
        <v>0</v>
      </c>
      <c r="T9" s="20" t="n">
        <f aca="false">S9*$D$5</f>
        <v>0</v>
      </c>
      <c r="U9" s="21" t="n">
        <v>0</v>
      </c>
      <c r="V9" s="22" t="n">
        <f aca="false">U9*$D$5</f>
        <v>0</v>
      </c>
      <c r="W9" s="19" t="n">
        <v>0</v>
      </c>
      <c r="X9" s="20" t="n">
        <f aca="false">W9*$D$5</f>
        <v>0</v>
      </c>
      <c r="Y9" s="21" t="n">
        <v>0</v>
      </c>
      <c r="Z9" s="22" t="n">
        <f aca="false">Y9*$D$5</f>
        <v>0</v>
      </c>
      <c r="AA9" s="21" t="n">
        <v>0</v>
      </c>
      <c r="AB9" s="20" t="n">
        <f aca="false">AA9*$D$5</f>
        <v>0</v>
      </c>
      <c r="AC9" s="21" t="n">
        <v>0</v>
      </c>
      <c r="AD9" s="22" t="n">
        <f aca="false">AC9*$D$5</f>
        <v>0</v>
      </c>
      <c r="AE9" s="19" t="n">
        <v>0</v>
      </c>
      <c r="AF9" s="20" t="n">
        <f aca="false">AE9*$D$5</f>
        <v>0</v>
      </c>
      <c r="AG9" s="21" t="n">
        <v>0</v>
      </c>
      <c r="AH9" s="22" t="n">
        <f aca="false">AG9*$D$5</f>
        <v>0</v>
      </c>
      <c r="AI9" s="19" t="n">
        <v>0</v>
      </c>
      <c r="AJ9" s="20" t="n">
        <f aca="false">AI9*$D$5</f>
        <v>0</v>
      </c>
      <c r="AK9" s="21" t="n">
        <v>0</v>
      </c>
      <c r="AL9" s="22" t="n">
        <f aca="false">AK9*$D$5</f>
        <v>0</v>
      </c>
      <c r="AM9" s="19" t="n">
        <v>0</v>
      </c>
      <c r="AN9" s="20" t="n">
        <f aca="false">AM9*$D$5</f>
        <v>0</v>
      </c>
      <c r="AO9" s="21" t="n">
        <v>0</v>
      </c>
      <c r="AP9" s="22" t="n">
        <f aca="false">AO9*$D$5</f>
        <v>0</v>
      </c>
      <c r="AQ9" s="19" t="n">
        <v>0</v>
      </c>
      <c r="AR9" s="20" t="n">
        <f aca="false">AQ9*$D$5</f>
        <v>0</v>
      </c>
      <c r="AS9" s="21" t="n">
        <v>0</v>
      </c>
      <c r="AT9" s="22" t="n">
        <f aca="false">AS9*$D$5</f>
        <v>0</v>
      </c>
      <c r="AU9" s="19" t="n">
        <v>0</v>
      </c>
      <c r="AV9" s="20" t="n">
        <f aca="false">AU9*$D$5</f>
        <v>0</v>
      </c>
      <c r="AW9" s="21" t="n">
        <v>0</v>
      </c>
      <c r="AX9" s="22" t="n">
        <f aca="false">AW9*$D$5</f>
        <v>0</v>
      </c>
      <c r="AY9" s="19" t="n">
        <v>0</v>
      </c>
      <c r="AZ9" s="20" t="n">
        <f aca="false">AY9*$D$5</f>
        <v>0</v>
      </c>
      <c r="BA9" s="21" t="n">
        <v>0</v>
      </c>
      <c r="BB9" s="22" t="n">
        <f aca="false">BA9*$D$5</f>
        <v>0</v>
      </c>
      <c r="BC9" s="19" t="n">
        <v>0</v>
      </c>
      <c r="BD9" s="20" t="n">
        <f aca="false">BC9*$D$5</f>
        <v>0</v>
      </c>
    </row>
    <row r="10" customFormat="false" ht="12.75" hidden="false" customHeight="true" outlineLevel="0" collapsed="false">
      <c r="A10" s="1"/>
      <c r="B10" s="16" t="s">
        <v>45</v>
      </c>
      <c r="C10" s="16" t="s">
        <v>46</v>
      </c>
      <c r="D10" s="5" t="n">
        <v>5</v>
      </c>
      <c r="E10" s="17" t="n">
        <f aca="false">+G10+I10+K10+M10+O10+Q10+S10+U10+W10+Y10+AA10+AC10+AE10+AG10+AI10+AK10+AM10+AO10+AQ10+AS10+AU10+AW10+AY10+BA10+BC10</f>
        <v>0</v>
      </c>
      <c r="F10" s="18" t="n">
        <f aca="false">E10*D10</f>
        <v>0</v>
      </c>
      <c r="G10" s="19"/>
      <c r="H10" s="20" t="n">
        <f aca="false">G10*$D$5</f>
        <v>0</v>
      </c>
      <c r="I10" s="21"/>
      <c r="J10" s="22" t="n">
        <f aca="false">I10*$D$5</f>
        <v>0</v>
      </c>
      <c r="K10" s="19"/>
      <c r="L10" s="20" t="n">
        <f aca="false">K10*$D$5</f>
        <v>0</v>
      </c>
      <c r="M10" s="21"/>
      <c r="N10" s="22" t="n">
        <f aca="false">M10*$D$5</f>
        <v>0</v>
      </c>
      <c r="O10" s="19"/>
      <c r="P10" s="20" t="n">
        <f aca="false">O10*$D$5</f>
        <v>0</v>
      </c>
      <c r="Q10" s="21"/>
      <c r="R10" s="22" t="n">
        <f aca="false">Q10*$D$5</f>
        <v>0</v>
      </c>
      <c r="S10" s="19"/>
      <c r="T10" s="20" t="n">
        <f aca="false">S10*$D$5</f>
        <v>0</v>
      </c>
      <c r="U10" s="21"/>
      <c r="V10" s="22" t="n">
        <f aca="false">U10*$D$5</f>
        <v>0</v>
      </c>
      <c r="W10" s="19"/>
      <c r="X10" s="20" t="n">
        <f aca="false">W10*$D$5</f>
        <v>0</v>
      </c>
      <c r="Y10" s="21"/>
      <c r="Z10" s="22" t="n">
        <f aca="false">Y10*$D$5</f>
        <v>0</v>
      </c>
      <c r="AA10" s="21"/>
      <c r="AB10" s="20" t="n">
        <f aca="false">AA10*$D$5</f>
        <v>0</v>
      </c>
      <c r="AC10" s="21"/>
      <c r="AD10" s="22" t="n">
        <f aca="false">AC10*$D$5</f>
        <v>0</v>
      </c>
      <c r="AE10" s="19"/>
      <c r="AF10" s="20" t="n">
        <f aca="false">AE10*$D$5</f>
        <v>0</v>
      </c>
      <c r="AG10" s="21"/>
      <c r="AH10" s="22" t="n">
        <f aca="false">AG10*$D$5</f>
        <v>0</v>
      </c>
      <c r="AI10" s="19"/>
      <c r="AJ10" s="20" t="n">
        <f aca="false">AI10*$D$5</f>
        <v>0</v>
      </c>
      <c r="AK10" s="21"/>
      <c r="AL10" s="22" t="n">
        <f aca="false">AK10*$D$5</f>
        <v>0</v>
      </c>
      <c r="AM10" s="19"/>
      <c r="AN10" s="20" t="n">
        <f aca="false">AM10*$D$5</f>
        <v>0</v>
      </c>
      <c r="AO10" s="21"/>
      <c r="AP10" s="22" t="n">
        <f aca="false">AO10*$D$5</f>
        <v>0</v>
      </c>
      <c r="AQ10" s="19"/>
      <c r="AR10" s="20" t="n">
        <f aca="false">AQ10*$D$5</f>
        <v>0</v>
      </c>
      <c r="AS10" s="21"/>
      <c r="AT10" s="22" t="n">
        <f aca="false">AS10*$D$5</f>
        <v>0</v>
      </c>
      <c r="AU10" s="19"/>
      <c r="AV10" s="20" t="n">
        <f aca="false">AU10*$D$5</f>
        <v>0</v>
      </c>
      <c r="AW10" s="21"/>
      <c r="AX10" s="22" t="n">
        <f aca="false">AW10*$D$5</f>
        <v>0</v>
      </c>
      <c r="AY10" s="19"/>
      <c r="AZ10" s="20" t="n">
        <f aca="false">AY10*$D$5</f>
        <v>0</v>
      </c>
      <c r="BA10" s="21"/>
      <c r="BB10" s="22" t="n">
        <f aca="false">BA10*$D$5</f>
        <v>0</v>
      </c>
      <c r="BC10" s="19"/>
      <c r="BD10" s="20" t="n">
        <f aca="false">BC10*$D$5</f>
        <v>0</v>
      </c>
    </row>
    <row r="11" customFormat="false" ht="12.75" hidden="false" customHeight="true" outlineLevel="0" collapsed="false">
      <c r="A11" s="1"/>
      <c r="B11" s="16" t="s">
        <v>47</v>
      </c>
      <c r="C11" s="5" t="s">
        <v>48</v>
      </c>
      <c r="D11" s="5" t="n">
        <v>3.5</v>
      </c>
      <c r="E11" s="17" t="n">
        <f aca="false">+G11+I11+K11+M11+O11+Q11+S11+U11+W11+Y11+AA11+AC11+AE11+AG11+AI11+AK11+AM11+AO11+AQ11+AS11+AU11+AW11+AY11+BA11+BC11</f>
        <v>0</v>
      </c>
      <c r="F11" s="18" t="n">
        <f aca="false">E11*D11</f>
        <v>0</v>
      </c>
      <c r="G11" s="19"/>
      <c r="H11" s="20" t="n">
        <f aca="false">G11*$D$5</f>
        <v>0</v>
      </c>
      <c r="I11" s="21"/>
      <c r="J11" s="22" t="n">
        <f aca="false">I11*$D$5</f>
        <v>0</v>
      </c>
      <c r="K11" s="19"/>
      <c r="L11" s="20" t="n">
        <f aca="false">K11*$D$5</f>
        <v>0</v>
      </c>
      <c r="M11" s="21"/>
      <c r="N11" s="22" t="n">
        <f aca="false">M11*$D$5</f>
        <v>0</v>
      </c>
      <c r="O11" s="19"/>
      <c r="P11" s="20" t="n">
        <f aca="false">O11*$D$5</f>
        <v>0</v>
      </c>
      <c r="Q11" s="21"/>
      <c r="R11" s="22" t="n">
        <f aca="false">Q11*$D$5</f>
        <v>0</v>
      </c>
      <c r="S11" s="19"/>
      <c r="T11" s="20" t="n">
        <f aca="false">S11*$D$5</f>
        <v>0</v>
      </c>
      <c r="U11" s="21"/>
      <c r="V11" s="22" t="n">
        <f aca="false">U11*$D$5</f>
        <v>0</v>
      </c>
      <c r="W11" s="19"/>
      <c r="X11" s="20" t="n">
        <f aca="false">W11*$D$5</f>
        <v>0</v>
      </c>
      <c r="Y11" s="21"/>
      <c r="Z11" s="22" t="n">
        <f aca="false">Y11*$D$5</f>
        <v>0</v>
      </c>
      <c r="AA11" s="21"/>
      <c r="AB11" s="20" t="n">
        <f aca="false">AA11*$D$5</f>
        <v>0</v>
      </c>
      <c r="AC11" s="21"/>
      <c r="AD11" s="22" t="n">
        <f aca="false">AC11*$D$5</f>
        <v>0</v>
      </c>
      <c r="AE11" s="19"/>
      <c r="AF11" s="20" t="n">
        <f aca="false">AE11*$D$5</f>
        <v>0</v>
      </c>
      <c r="AG11" s="21"/>
      <c r="AH11" s="22" t="n">
        <f aca="false">AG11*$D$5</f>
        <v>0</v>
      </c>
      <c r="AI11" s="19"/>
      <c r="AJ11" s="20" t="n">
        <f aca="false">AI11*$D$5</f>
        <v>0</v>
      </c>
      <c r="AK11" s="21"/>
      <c r="AL11" s="22" t="n">
        <f aca="false">AK11*$D$5</f>
        <v>0</v>
      </c>
      <c r="AM11" s="19"/>
      <c r="AN11" s="20" t="n">
        <f aca="false">AM11*$D$5</f>
        <v>0</v>
      </c>
      <c r="AO11" s="21"/>
      <c r="AP11" s="22" t="n">
        <f aca="false">AO11*$D$5</f>
        <v>0</v>
      </c>
      <c r="AQ11" s="19"/>
      <c r="AR11" s="20" t="n">
        <f aca="false">AQ11*$D$5</f>
        <v>0</v>
      </c>
      <c r="AS11" s="21"/>
      <c r="AT11" s="22" t="n">
        <f aca="false">AS11*$D$5</f>
        <v>0</v>
      </c>
      <c r="AU11" s="19"/>
      <c r="AV11" s="20" t="n">
        <f aca="false">AU11*$D$5</f>
        <v>0</v>
      </c>
      <c r="AW11" s="21"/>
      <c r="AX11" s="22" t="n">
        <f aca="false">AW11*$D$5</f>
        <v>0</v>
      </c>
      <c r="AY11" s="19"/>
      <c r="AZ11" s="20" t="n">
        <f aca="false">AY11*$D$5</f>
        <v>0</v>
      </c>
      <c r="BA11" s="21"/>
      <c r="BB11" s="22" t="n">
        <f aca="false">BA11*$D$5</f>
        <v>0</v>
      </c>
      <c r="BC11" s="19"/>
      <c r="BD11" s="20" t="n">
        <f aca="false">BC11*$D$5</f>
        <v>0</v>
      </c>
    </row>
    <row r="12" customFormat="false" ht="12.75" hidden="false" customHeight="true" outlineLevel="0" collapsed="false">
      <c r="A12" s="1"/>
      <c r="B12" s="16" t="s">
        <v>49</v>
      </c>
      <c r="C12" s="5" t="s">
        <v>48</v>
      </c>
      <c r="D12" s="5" t="n">
        <v>3.5</v>
      </c>
      <c r="E12" s="17" t="n">
        <f aca="false">+G12+I12+K12+M12+O12+Q12+S12+U12+W12+Y12+AA12+AC12+AE12+AG12+AI12+AK12+AM12+AO12+AQ12+AS12+AU12+AW12+AY12+BA12+BC12</f>
        <v>0</v>
      </c>
      <c r="F12" s="18" t="n">
        <f aca="false">E12*D12</f>
        <v>0</v>
      </c>
      <c r="G12" s="19"/>
      <c r="H12" s="20" t="n">
        <f aca="false">G12*$D$5</f>
        <v>0</v>
      </c>
      <c r="I12" s="21"/>
      <c r="J12" s="22" t="n">
        <f aca="false">I12*$D$5</f>
        <v>0</v>
      </c>
      <c r="K12" s="19"/>
      <c r="L12" s="20" t="n">
        <f aca="false">K12*$D$5</f>
        <v>0</v>
      </c>
      <c r="M12" s="21"/>
      <c r="N12" s="22" t="n">
        <f aca="false">M12*$D$5</f>
        <v>0</v>
      </c>
      <c r="O12" s="19"/>
      <c r="P12" s="20" t="n">
        <f aca="false">O12*$D$5</f>
        <v>0</v>
      </c>
      <c r="Q12" s="21"/>
      <c r="R12" s="22" t="n">
        <f aca="false">Q12*$D$5</f>
        <v>0</v>
      </c>
      <c r="S12" s="19"/>
      <c r="T12" s="20" t="n">
        <f aca="false">S12*$D$5</f>
        <v>0</v>
      </c>
      <c r="U12" s="21"/>
      <c r="V12" s="22" t="n">
        <f aca="false">U12*$D$5</f>
        <v>0</v>
      </c>
      <c r="W12" s="19"/>
      <c r="X12" s="20" t="n">
        <f aca="false">W12*$D$5</f>
        <v>0</v>
      </c>
      <c r="Y12" s="21"/>
      <c r="Z12" s="22" t="n">
        <f aca="false">Y12*$D$5</f>
        <v>0</v>
      </c>
      <c r="AA12" s="21"/>
      <c r="AB12" s="20" t="n">
        <f aca="false">AA12*$D$5</f>
        <v>0</v>
      </c>
      <c r="AC12" s="21"/>
      <c r="AD12" s="22" t="n">
        <f aca="false">AC12*$D$5</f>
        <v>0</v>
      </c>
      <c r="AE12" s="19"/>
      <c r="AF12" s="20" t="n">
        <f aca="false">AE12*$D$5</f>
        <v>0</v>
      </c>
      <c r="AG12" s="21"/>
      <c r="AH12" s="22" t="n">
        <f aca="false">AG12*$D$5</f>
        <v>0</v>
      </c>
      <c r="AI12" s="19"/>
      <c r="AJ12" s="20" t="n">
        <f aca="false">AI12*$D$5</f>
        <v>0</v>
      </c>
      <c r="AK12" s="21"/>
      <c r="AL12" s="22" t="n">
        <f aca="false">AK12*$D$5</f>
        <v>0</v>
      </c>
      <c r="AM12" s="19"/>
      <c r="AN12" s="20" t="n">
        <f aca="false">AM12*$D$5</f>
        <v>0</v>
      </c>
      <c r="AO12" s="21"/>
      <c r="AP12" s="22" t="n">
        <f aca="false">AO12*$D$5</f>
        <v>0</v>
      </c>
      <c r="AQ12" s="19"/>
      <c r="AR12" s="20" t="n">
        <f aca="false">AQ12*$D$5</f>
        <v>0</v>
      </c>
      <c r="AS12" s="21"/>
      <c r="AT12" s="22" t="n">
        <f aca="false">AS12*$D$5</f>
        <v>0</v>
      </c>
      <c r="AU12" s="19"/>
      <c r="AV12" s="20" t="n">
        <f aca="false">AU12*$D$5</f>
        <v>0</v>
      </c>
      <c r="AW12" s="21"/>
      <c r="AX12" s="22" t="n">
        <f aca="false">AW12*$D$5</f>
        <v>0</v>
      </c>
      <c r="AY12" s="19"/>
      <c r="AZ12" s="20" t="n">
        <f aca="false">AY12*$D$5</f>
        <v>0</v>
      </c>
      <c r="BA12" s="21"/>
      <c r="BB12" s="22" t="n">
        <f aca="false">BA12*$D$5</f>
        <v>0</v>
      </c>
      <c r="BC12" s="19"/>
      <c r="BD12" s="20" t="n">
        <f aca="false">BC12*$D$5</f>
        <v>0</v>
      </c>
    </row>
    <row r="13" customFormat="false" ht="12.75" hidden="false" customHeight="true" outlineLevel="0" collapsed="false">
      <c r="A13" s="1" t="s">
        <v>50</v>
      </c>
      <c r="B13" s="24" t="s">
        <v>51</v>
      </c>
      <c r="C13" s="5" t="s">
        <v>52</v>
      </c>
      <c r="D13" s="5" t="n">
        <v>1.5</v>
      </c>
      <c r="E13" s="17" t="n">
        <f aca="false">+G13+I13+K13+M13+O13+Q13+S13+U13+W13+Y13+AA13+AC13+AE13+AG13+AI13+AK13+AM13+AO13+AQ13+AS13+AU13+AW13+AY13+BA13+BC13</f>
        <v>0</v>
      </c>
      <c r="F13" s="18" t="n">
        <f aca="false">E13*D13</f>
        <v>0</v>
      </c>
      <c r="G13" s="19"/>
      <c r="H13" s="20" t="n">
        <f aca="false">G13*$D$5</f>
        <v>0</v>
      </c>
      <c r="I13" s="21"/>
      <c r="J13" s="22" t="n">
        <f aca="false">I13*$D$5</f>
        <v>0</v>
      </c>
      <c r="K13" s="19"/>
      <c r="L13" s="20" t="n">
        <f aca="false">K13*$D$5</f>
        <v>0</v>
      </c>
      <c r="M13" s="21"/>
      <c r="N13" s="22" t="n">
        <f aca="false">M13*$D$5</f>
        <v>0</v>
      </c>
      <c r="O13" s="19"/>
      <c r="P13" s="20" t="n">
        <f aca="false">O13*$D$5</f>
        <v>0</v>
      </c>
      <c r="Q13" s="21"/>
      <c r="R13" s="22" t="n">
        <f aca="false">Q13*$D$5</f>
        <v>0</v>
      </c>
      <c r="S13" s="19"/>
      <c r="T13" s="20" t="n">
        <f aca="false">S13*$D$5</f>
        <v>0</v>
      </c>
      <c r="U13" s="21"/>
      <c r="V13" s="22" t="n">
        <f aca="false">U13*$D$5</f>
        <v>0</v>
      </c>
      <c r="W13" s="19"/>
      <c r="X13" s="20" t="n">
        <f aca="false">W13*$D$5</f>
        <v>0</v>
      </c>
      <c r="Y13" s="21"/>
      <c r="Z13" s="22" t="n">
        <f aca="false">Y13*$D$5</f>
        <v>0</v>
      </c>
      <c r="AA13" s="21"/>
      <c r="AB13" s="20" t="n">
        <f aca="false">AA13*$D$5</f>
        <v>0</v>
      </c>
      <c r="AC13" s="21"/>
      <c r="AD13" s="22" t="n">
        <f aca="false">AC13*$D$5</f>
        <v>0</v>
      </c>
      <c r="AE13" s="19"/>
      <c r="AF13" s="20" t="n">
        <f aca="false">AE13*$D$5</f>
        <v>0</v>
      </c>
      <c r="AG13" s="21"/>
      <c r="AH13" s="22" t="n">
        <f aca="false">AG13*$D$5</f>
        <v>0</v>
      </c>
      <c r="AI13" s="19"/>
      <c r="AJ13" s="20" t="n">
        <f aca="false">AI13*$D$5</f>
        <v>0</v>
      </c>
      <c r="AK13" s="21"/>
      <c r="AL13" s="22" t="n">
        <f aca="false">AK13*$D$5</f>
        <v>0</v>
      </c>
      <c r="AM13" s="19"/>
      <c r="AN13" s="20" t="n">
        <f aca="false">AM13*$D$5</f>
        <v>0</v>
      </c>
      <c r="AO13" s="21"/>
      <c r="AP13" s="22" t="n">
        <f aca="false">AO13*$D$5</f>
        <v>0</v>
      </c>
      <c r="AQ13" s="19"/>
      <c r="AR13" s="20" t="n">
        <f aca="false">AQ13*$D$5</f>
        <v>0</v>
      </c>
      <c r="AS13" s="21"/>
      <c r="AT13" s="22" t="n">
        <f aca="false">AS13*$D$5</f>
        <v>0</v>
      </c>
      <c r="AU13" s="19"/>
      <c r="AV13" s="20" t="n">
        <f aca="false">AU13*$D$5</f>
        <v>0</v>
      </c>
      <c r="AW13" s="21"/>
      <c r="AX13" s="22" t="n">
        <f aca="false">AW13*$D$5</f>
        <v>0</v>
      </c>
      <c r="AY13" s="19"/>
      <c r="AZ13" s="20" t="n">
        <f aca="false">AY13*$D$5</f>
        <v>0</v>
      </c>
      <c r="BA13" s="21"/>
      <c r="BB13" s="22" t="n">
        <f aca="false">BA13*$D$5</f>
        <v>0</v>
      </c>
      <c r="BC13" s="19"/>
      <c r="BD13" s="20" t="n">
        <f aca="false">BC13*$D$5</f>
        <v>0</v>
      </c>
    </row>
    <row r="14" customFormat="false" ht="12.75" hidden="false" customHeight="true" outlineLevel="0" collapsed="false">
      <c r="A14" s="1"/>
      <c r="B14" s="24"/>
      <c r="C14" s="5" t="s">
        <v>40</v>
      </c>
      <c r="D14" s="5" t="n">
        <v>4.5</v>
      </c>
      <c r="E14" s="17" t="n">
        <f aca="false">+G14+I14+K14+M14+O14+Q14+S14+U14+W14+Y14+AA14+AC14+AE14+AG14+AI14+AK14+AM14+AO14+AQ14+AS14+AU14+AW14+AY14+BA14+BC14</f>
        <v>0</v>
      </c>
      <c r="F14" s="18" t="n">
        <f aca="false">E14*D14</f>
        <v>0</v>
      </c>
      <c r="G14" s="19"/>
      <c r="H14" s="20" t="n">
        <f aca="false">G14*$D$5</f>
        <v>0</v>
      </c>
      <c r="I14" s="21"/>
      <c r="J14" s="22" t="n">
        <f aca="false">I14*$D$5</f>
        <v>0</v>
      </c>
      <c r="K14" s="19"/>
      <c r="L14" s="20" t="n">
        <f aca="false">K14*$D$5</f>
        <v>0</v>
      </c>
      <c r="M14" s="21"/>
      <c r="N14" s="22" t="n">
        <f aca="false">M14*$D$5</f>
        <v>0</v>
      </c>
      <c r="O14" s="19"/>
      <c r="P14" s="20" t="n">
        <f aca="false">O14*$D$5</f>
        <v>0</v>
      </c>
      <c r="Q14" s="21"/>
      <c r="R14" s="22" t="n">
        <f aca="false">Q14*$D$5</f>
        <v>0</v>
      </c>
      <c r="S14" s="19"/>
      <c r="T14" s="20" t="n">
        <f aca="false">S14*$D$5</f>
        <v>0</v>
      </c>
      <c r="U14" s="21"/>
      <c r="V14" s="22" t="n">
        <f aca="false">U14*$D$5</f>
        <v>0</v>
      </c>
      <c r="W14" s="19"/>
      <c r="X14" s="20" t="n">
        <f aca="false">W14*$D$5</f>
        <v>0</v>
      </c>
      <c r="Y14" s="21"/>
      <c r="Z14" s="22" t="n">
        <f aca="false">Y14*$D$5</f>
        <v>0</v>
      </c>
      <c r="AA14" s="21"/>
      <c r="AB14" s="20" t="n">
        <f aca="false">AA14*$D$5</f>
        <v>0</v>
      </c>
      <c r="AC14" s="21"/>
      <c r="AD14" s="22" t="n">
        <f aca="false">AC14*$D$5</f>
        <v>0</v>
      </c>
      <c r="AE14" s="19"/>
      <c r="AF14" s="20" t="n">
        <f aca="false">AE14*$D$5</f>
        <v>0</v>
      </c>
      <c r="AG14" s="21"/>
      <c r="AH14" s="22" t="n">
        <f aca="false">AG14*$D$5</f>
        <v>0</v>
      </c>
      <c r="AI14" s="19"/>
      <c r="AJ14" s="20" t="n">
        <f aca="false">AI14*$D$5</f>
        <v>0</v>
      </c>
      <c r="AK14" s="21"/>
      <c r="AL14" s="22" t="n">
        <f aca="false">AK14*$D$5</f>
        <v>0</v>
      </c>
      <c r="AM14" s="19"/>
      <c r="AN14" s="20" t="n">
        <f aca="false">AM14*$D$5</f>
        <v>0</v>
      </c>
      <c r="AO14" s="21"/>
      <c r="AP14" s="22" t="n">
        <f aca="false">AO14*$D$5</f>
        <v>0</v>
      </c>
      <c r="AQ14" s="19"/>
      <c r="AR14" s="20" t="n">
        <f aca="false">AQ14*$D$5</f>
        <v>0</v>
      </c>
      <c r="AS14" s="21"/>
      <c r="AT14" s="22" t="n">
        <f aca="false">AS14*$D$5</f>
        <v>0</v>
      </c>
      <c r="AU14" s="19"/>
      <c r="AV14" s="20" t="n">
        <f aca="false">AU14*$D$5</f>
        <v>0</v>
      </c>
      <c r="AW14" s="21"/>
      <c r="AX14" s="22" t="n">
        <f aca="false">AW14*$D$5</f>
        <v>0</v>
      </c>
      <c r="AY14" s="19"/>
      <c r="AZ14" s="20" t="n">
        <f aca="false">AY14*$D$5</f>
        <v>0</v>
      </c>
      <c r="BA14" s="21"/>
      <c r="BB14" s="22" t="n">
        <f aca="false">BA14*$D$5</f>
        <v>0</v>
      </c>
      <c r="BC14" s="19"/>
      <c r="BD14" s="20" t="n">
        <f aca="false">BC14*$D$5</f>
        <v>0</v>
      </c>
    </row>
    <row r="15" customFormat="false" ht="12.75" hidden="false" customHeight="true" outlineLevel="0" collapsed="false">
      <c r="A15" s="1"/>
      <c r="B15" s="24"/>
      <c r="C15" s="5" t="s">
        <v>37</v>
      </c>
      <c r="D15" s="5" t="n">
        <v>8.5</v>
      </c>
      <c r="E15" s="17" t="n">
        <f aca="false">+G15+I15+K15+M15+O15+Q15+S15+U15+W15+Y15+AA15+AC15+AE15+AG15+AI15+AK15+AM15+AO15+AQ15+AS15+AU15+AW15+AY15+BA15+BC15</f>
        <v>0</v>
      </c>
      <c r="F15" s="18" t="n">
        <f aca="false">E15*D15</f>
        <v>0</v>
      </c>
      <c r="G15" s="19"/>
      <c r="H15" s="20" t="n">
        <f aca="false">G15*$D$5</f>
        <v>0</v>
      </c>
      <c r="I15" s="21"/>
      <c r="J15" s="22" t="n">
        <f aca="false">I15*$D$5</f>
        <v>0</v>
      </c>
      <c r="K15" s="19"/>
      <c r="L15" s="20" t="n">
        <f aca="false">K15*$D$5</f>
        <v>0</v>
      </c>
      <c r="M15" s="21"/>
      <c r="N15" s="22" t="n">
        <f aca="false">M15*$D$5</f>
        <v>0</v>
      </c>
      <c r="O15" s="19"/>
      <c r="P15" s="20" t="n">
        <f aca="false">O15*$D$5</f>
        <v>0</v>
      </c>
      <c r="Q15" s="21"/>
      <c r="R15" s="22" t="n">
        <f aca="false">Q15*$D$5</f>
        <v>0</v>
      </c>
      <c r="S15" s="19"/>
      <c r="T15" s="20" t="n">
        <f aca="false">S15*$D$5</f>
        <v>0</v>
      </c>
      <c r="U15" s="21"/>
      <c r="V15" s="22" t="n">
        <f aca="false">U15*$D$5</f>
        <v>0</v>
      </c>
      <c r="W15" s="19"/>
      <c r="X15" s="20" t="n">
        <f aca="false">W15*$D$5</f>
        <v>0</v>
      </c>
      <c r="Y15" s="21"/>
      <c r="Z15" s="22" t="n">
        <f aca="false">Y15*$D$5</f>
        <v>0</v>
      </c>
      <c r="AA15" s="21"/>
      <c r="AB15" s="20" t="n">
        <f aca="false">AA15*$D$5</f>
        <v>0</v>
      </c>
      <c r="AC15" s="21"/>
      <c r="AD15" s="22" t="n">
        <f aca="false">AC15*$D$5</f>
        <v>0</v>
      </c>
      <c r="AE15" s="19"/>
      <c r="AF15" s="20" t="n">
        <f aca="false">AE15*$D$5</f>
        <v>0</v>
      </c>
      <c r="AG15" s="21"/>
      <c r="AH15" s="22" t="n">
        <f aca="false">AG15*$D$5</f>
        <v>0</v>
      </c>
      <c r="AI15" s="19"/>
      <c r="AJ15" s="20" t="n">
        <f aca="false">AI15*$D$5</f>
        <v>0</v>
      </c>
      <c r="AK15" s="21"/>
      <c r="AL15" s="22" t="n">
        <f aca="false">AK15*$D$5</f>
        <v>0</v>
      </c>
      <c r="AM15" s="19"/>
      <c r="AN15" s="20" t="n">
        <f aca="false">AM15*$D$5</f>
        <v>0</v>
      </c>
      <c r="AO15" s="21"/>
      <c r="AP15" s="22" t="n">
        <f aca="false">AO15*$D$5</f>
        <v>0</v>
      </c>
      <c r="AQ15" s="19"/>
      <c r="AR15" s="20" t="n">
        <f aca="false">AQ15*$D$5</f>
        <v>0</v>
      </c>
      <c r="AS15" s="21"/>
      <c r="AT15" s="22" t="n">
        <f aca="false">AS15*$D$5</f>
        <v>0</v>
      </c>
      <c r="AU15" s="19"/>
      <c r="AV15" s="20" t="n">
        <f aca="false">AU15*$D$5</f>
        <v>0</v>
      </c>
      <c r="AW15" s="21"/>
      <c r="AX15" s="22" t="n">
        <f aca="false">AW15*$D$5</f>
        <v>0</v>
      </c>
      <c r="AY15" s="19"/>
      <c r="AZ15" s="20" t="n">
        <f aca="false">AY15*$D$5</f>
        <v>0</v>
      </c>
      <c r="BA15" s="21"/>
      <c r="BB15" s="22" t="n">
        <f aca="false">BA15*$D$5</f>
        <v>0</v>
      </c>
      <c r="BC15" s="19"/>
      <c r="BD15" s="20" t="n">
        <f aca="false">BC15*$D$5</f>
        <v>0</v>
      </c>
    </row>
    <row r="16" customFormat="false" ht="12.75" hidden="false" customHeight="true" outlineLevel="0" collapsed="false">
      <c r="A16" s="1" t="s">
        <v>53</v>
      </c>
      <c r="B16" s="25" t="s">
        <v>54</v>
      </c>
      <c r="C16" s="5" t="s">
        <v>55</v>
      </c>
      <c r="D16" s="5" t="n">
        <v>4.5</v>
      </c>
      <c r="E16" s="17" t="n">
        <f aca="false">+G16+I16+K16+M16+O16+Q16+S16+U16+W16+Y16+AA16+AC16+AE16+AG16+AI16+AK16+AM16+AO16+AQ16+AS16+AU16+AW16+AY16+BA16+BC16</f>
        <v>0</v>
      </c>
      <c r="F16" s="18" t="n">
        <f aca="false">E16*D16</f>
        <v>0</v>
      </c>
      <c r="G16" s="19"/>
      <c r="H16" s="20" t="n">
        <f aca="false">G16*$D$5</f>
        <v>0</v>
      </c>
      <c r="I16" s="21"/>
      <c r="J16" s="22" t="n">
        <f aca="false">I16*$D$5</f>
        <v>0</v>
      </c>
      <c r="K16" s="19"/>
      <c r="L16" s="20" t="n">
        <f aca="false">K16*$D$5</f>
        <v>0</v>
      </c>
      <c r="M16" s="21"/>
      <c r="N16" s="22" t="n">
        <f aca="false">M16*$D$5</f>
        <v>0</v>
      </c>
      <c r="O16" s="19"/>
      <c r="P16" s="20" t="n">
        <f aca="false">O16*$D$5</f>
        <v>0</v>
      </c>
      <c r="Q16" s="21"/>
      <c r="R16" s="22" t="n">
        <f aca="false">Q16*$D$5</f>
        <v>0</v>
      </c>
      <c r="S16" s="19"/>
      <c r="T16" s="20" t="n">
        <f aca="false">S16*$D$5</f>
        <v>0</v>
      </c>
      <c r="U16" s="21"/>
      <c r="V16" s="22" t="n">
        <f aca="false">U16*$D$5</f>
        <v>0</v>
      </c>
      <c r="W16" s="19"/>
      <c r="X16" s="20" t="n">
        <f aca="false">W16*$D$5</f>
        <v>0</v>
      </c>
      <c r="Y16" s="21"/>
      <c r="Z16" s="22" t="n">
        <f aca="false">Y16*$D$5</f>
        <v>0</v>
      </c>
      <c r="AA16" s="21"/>
      <c r="AB16" s="20" t="n">
        <f aca="false">AA16*$D$5</f>
        <v>0</v>
      </c>
      <c r="AC16" s="21"/>
      <c r="AD16" s="22" t="n">
        <f aca="false">AC16*$D$5</f>
        <v>0</v>
      </c>
      <c r="AE16" s="19"/>
      <c r="AF16" s="20" t="n">
        <f aca="false">AE16*$D$5</f>
        <v>0</v>
      </c>
      <c r="AG16" s="21"/>
      <c r="AH16" s="22" t="n">
        <f aca="false">AG16*$D$5</f>
        <v>0</v>
      </c>
      <c r="AI16" s="19"/>
      <c r="AJ16" s="20" t="n">
        <f aca="false">AI16*$D$5</f>
        <v>0</v>
      </c>
      <c r="AK16" s="21"/>
      <c r="AL16" s="22" t="n">
        <f aca="false">AK16*$D$5</f>
        <v>0</v>
      </c>
      <c r="AM16" s="19"/>
      <c r="AN16" s="20" t="n">
        <f aca="false">AM16*$D$5</f>
        <v>0</v>
      </c>
      <c r="AO16" s="21"/>
      <c r="AP16" s="22" t="n">
        <f aca="false">AO16*$D$5</f>
        <v>0</v>
      </c>
      <c r="AQ16" s="19"/>
      <c r="AR16" s="20" t="n">
        <f aca="false">AQ16*$D$5</f>
        <v>0</v>
      </c>
      <c r="AS16" s="21"/>
      <c r="AT16" s="22" t="n">
        <f aca="false">AS16*$D$5</f>
        <v>0</v>
      </c>
      <c r="AU16" s="19"/>
      <c r="AV16" s="20" t="n">
        <f aca="false">AU16*$D$5</f>
        <v>0</v>
      </c>
      <c r="AW16" s="21"/>
      <c r="AX16" s="22" t="n">
        <f aca="false">AW16*$D$5</f>
        <v>0</v>
      </c>
      <c r="AY16" s="19"/>
      <c r="AZ16" s="20" t="n">
        <f aca="false">AY16*$D$5</f>
        <v>0</v>
      </c>
      <c r="BA16" s="21"/>
      <c r="BB16" s="22" t="n">
        <f aca="false">BA16*$D$5</f>
        <v>0</v>
      </c>
      <c r="BC16" s="19"/>
      <c r="BD16" s="20" t="n">
        <f aca="false">BC16*$D$5</f>
        <v>0</v>
      </c>
    </row>
    <row r="17" customFormat="false" ht="12.75" hidden="false" customHeight="true" outlineLevel="0" collapsed="false">
      <c r="A17" s="1"/>
      <c r="B17" s="25" t="s">
        <v>56</v>
      </c>
      <c r="C17" s="5" t="s">
        <v>57</v>
      </c>
      <c r="D17" s="5" t="n">
        <v>6.5</v>
      </c>
      <c r="E17" s="17" t="n">
        <f aca="false">+G17+I17+K17+M17+O17+Q17+S17+U17+W17+Y17+AA17+AC17+AE17+AG17+AI17+AK17+AM17+AO17+AQ17+AS17+AU17+AW17+AY17+BA17+BC17</f>
        <v>0</v>
      </c>
      <c r="F17" s="18" t="n">
        <f aca="false">E17*D17</f>
        <v>0</v>
      </c>
      <c r="G17" s="19"/>
      <c r="H17" s="20" t="n">
        <f aca="false">G17*$D$5</f>
        <v>0</v>
      </c>
      <c r="I17" s="21"/>
      <c r="J17" s="22" t="n">
        <f aca="false">I17*$D$5</f>
        <v>0</v>
      </c>
      <c r="K17" s="19"/>
      <c r="L17" s="20" t="n">
        <f aca="false">K17*$D$5</f>
        <v>0</v>
      </c>
      <c r="M17" s="21"/>
      <c r="N17" s="22" t="n">
        <f aca="false">M17*$D$5</f>
        <v>0</v>
      </c>
      <c r="O17" s="19"/>
      <c r="P17" s="20" t="n">
        <f aca="false">O17*$D$5</f>
        <v>0</v>
      </c>
      <c r="Q17" s="21"/>
      <c r="R17" s="22" t="n">
        <f aca="false">Q17*$D$5</f>
        <v>0</v>
      </c>
      <c r="S17" s="19"/>
      <c r="T17" s="20" t="n">
        <f aca="false">S17*$D$5</f>
        <v>0</v>
      </c>
      <c r="U17" s="21"/>
      <c r="V17" s="22" t="n">
        <f aca="false">U17*$D$5</f>
        <v>0</v>
      </c>
      <c r="W17" s="19"/>
      <c r="X17" s="20" t="n">
        <f aca="false">W17*$D$5</f>
        <v>0</v>
      </c>
      <c r="Y17" s="21"/>
      <c r="Z17" s="22" t="n">
        <f aca="false">Y17*$D$5</f>
        <v>0</v>
      </c>
      <c r="AA17" s="21"/>
      <c r="AB17" s="20" t="n">
        <f aca="false">AA17*$D$5</f>
        <v>0</v>
      </c>
      <c r="AC17" s="21"/>
      <c r="AD17" s="22" t="n">
        <f aca="false">AC17*$D$5</f>
        <v>0</v>
      </c>
      <c r="AE17" s="19"/>
      <c r="AF17" s="20" t="n">
        <f aca="false">AE17*$D$5</f>
        <v>0</v>
      </c>
      <c r="AG17" s="21"/>
      <c r="AH17" s="22" t="n">
        <f aca="false">AG17*$D$5</f>
        <v>0</v>
      </c>
      <c r="AI17" s="19"/>
      <c r="AJ17" s="20" t="n">
        <f aca="false">AI17*$D$5</f>
        <v>0</v>
      </c>
      <c r="AK17" s="21"/>
      <c r="AL17" s="22" t="n">
        <f aca="false">AK17*$D$5</f>
        <v>0</v>
      </c>
      <c r="AM17" s="19"/>
      <c r="AN17" s="20" t="n">
        <f aca="false">AM17*$D$5</f>
        <v>0</v>
      </c>
      <c r="AO17" s="21"/>
      <c r="AP17" s="22" t="n">
        <f aca="false">AO17*$D$5</f>
        <v>0</v>
      </c>
      <c r="AQ17" s="19"/>
      <c r="AR17" s="20" t="n">
        <f aca="false">AQ17*$D$5</f>
        <v>0</v>
      </c>
      <c r="AS17" s="21"/>
      <c r="AT17" s="22" t="n">
        <f aca="false">AS17*$D$5</f>
        <v>0</v>
      </c>
      <c r="AU17" s="19"/>
      <c r="AV17" s="20" t="n">
        <f aca="false">AU17*$D$5</f>
        <v>0</v>
      </c>
      <c r="AW17" s="21"/>
      <c r="AX17" s="22" t="n">
        <f aca="false">AW17*$D$5</f>
        <v>0</v>
      </c>
      <c r="AY17" s="19"/>
      <c r="AZ17" s="20" t="n">
        <f aca="false">AY17*$D$5</f>
        <v>0</v>
      </c>
      <c r="BA17" s="21"/>
      <c r="BB17" s="22" t="n">
        <f aca="false">BA17*$D$5</f>
        <v>0</v>
      </c>
      <c r="BC17" s="19"/>
      <c r="BD17" s="20" t="n">
        <f aca="false">BC17*$D$5</f>
        <v>0</v>
      </c>
    </row>
    <row r="18" customFormat="false" ht="12.75" hidden="false" customHeight="true" outlineLevel="0" collapsed="false">
      <c r="A18" s="1"/>
      <c r="B18" s="25" t="s">
        <v>58</v>
      </c>
      <c r="C18" s="5" t="s">
        <v>59</v>
      </c>
      <c r="D18" s="5" t="n">
        <v>6</v>
      </c>
      <c r="E18" s="17" t="n">
        <f aca="false">+G18+I18+K18+M18+O18+Q18+S18+U18+W18+Y18+AA18+AC18+AE18+AG18+AI18+AK18+AM18+AO18+AQ18+AS18+AU18+AW18+AY18+BA18+BC18</f>
        <v>0</v>
      </c>
      <c r="F18" s="18" t="n">
        <f aca="false">E18*D18</f>
        <v>0</v>
      </c>
      <c r="G18" s="26"/>
      <c r="H18" s="20" t="n">
        <f aca="false">G18*$D$5</f>
        <v>0</v>
      </c>
      <c r="I18" s="27"/>
      <c r="J18" s="22" t="n">
        <f aca="false">I18*$D$5</f>
        <v>0</v>
      </c>
      <c r="K18" s="26"/>
      <c r="L18" s="20" t="n">
        <f aca="false">K18*$D$5</f>
        <v>0</v>
      </c>
      <c r="M18" s="27"/>
      <c r="N18" s="22" t="n">
        <f aca="false">M18*$D$5</f>
        <v>0</v>
      </c>
      <c r="O18" s="26"/>
      <c r="P18" s="20" t="n">
        <f aca="false">O18*$D$5</f>
        <v>0</v>
      </c>
      <c r="Q18" s="27"/>
      <c r="R18" s="22" t="n">
        <f aca="false">Q18*$D$5</f>
        <v>0</v>
      </c>
      <c r="S18" s="26"/>
      <c r="T18" s="20" t="n">
        <f aca="false">S18*$D$5</f>
        <v>0</v>
      </c>
      <c r="U18" s="27"/>
      <c r="V18" s="22" t="n">
        <f aca="false">U18*$D$5</f>
        <v>0</v>
      </c>
      <c r="W18" s="26"/>
      <c r="X18" s="20" t="n">
        <f aca="false">W18*$D$5</f>
        <v>0</v>
      </c>
      <c r="Y18" s="27"/>
      <c r="Z18" s="22" t="n">
        <f aca="false">Y18*$D$5</f>
        <v>0</v>
      </c>
      <c r="AA18" s="27"/>
      <c r="AB18" s="20" t="n">
        <f aca="false">AA18*$D$5</f>
        <v>0</v>
      </c>
      <c r="AC18" s="27"/>
      <c r="AD18" s="22" t="n">
        <f aca="false">AC18*$D$5</f>
        <v>0</v>
      </c>
      <c r="AE18" s="26"/>
      <c r="AF18" s="20" t="n">
        <f aca="false">AE18*$D$5</f>
        <v>0</v>
      </c>
      <c r="AG18" s="27"/>
      <c r="AH18" s="22" t="n">
        <f aca="false">AG18*$D$5</f>
        <v>0</v>
      </c>
      <c r="AI18" s="26"/>
      <c r="AJ18" s="20" t="n">
        <f aca="false">AI18*$D$5</f>
        <v>0</v>
      </c>
      <c r="AK18" s="27"/>
      <c r="AL18" s="22" t="n">
        <f aca="false">AK18*$D$5</f>
        <v>0</v>
      </c>
      <c r="AM18" s="26"/>
      <c r="AN18" s="20" t="n">
        <f aca="false">AM18*$D$5</f>
        <v>0</v>
      </c>
      <c r="AO18" s="27"/>
      <c r="AP18" s="22" t="n">
        <f aca="false">AO18*$D$5</f>
        <v>0</v>
      </c>
      <c r="AQ18" s="26"/>
      <c r="AR18" s="20" t="n">
        <f aca="false">AQ18*$D$5</f>
        <v>0</v>
      </c>
      <c r="AS18" s="27"/>
      <c r="AT18" s="22" t="n">
        <f aca="false">AS18*$D$5</f>
        <v>0</v>
      </c>
      <c r="AU18" s="26"/>
      <c r="AV18" s="20" t="n">
        <f aca="false">AU18*$D$5</f>
        <v>0</v>
      </c>
      <c r="AW18" s="27"/>
      <c r="AX18" s="22" t="n">
        <f aca="false">AW18*$D$5</f>
        <v>0</v>
      </c>
      <c r="AY18" s="26"/>
      <c r="AZ18" s="20" t="n">
        <f aca="false">AY18*$D$5</f>
        <v>0</v>
      </c>
      <c r="BA18" s="27"/>
      <c r="BB18" s="22" t="n">
        <f aca="false">BA18*$D$5</f>
        <v>0</v>
      </c>
      <c r="BC18" s="26"/>
      <c r="BD18" s="20" t="n">
        <f aca="false">BC18*$D$5</f>
        <v>0</v>
      </c>
    </row>
    <row r="19" customFormat="false" ht="12.75" hidden="false" customHeight="true" outlineLevel="0" collapsed="false">
      <c r="A19" s="1"/>
      <c r="B19" s="25" t="s">
        <v>60</v>
      </c>
      <c r="C19" s="5" t="s">
        <v>61</v>
      </c>
      <c r="D19" s="5" t="n">
        <v>3.5</v>
      </c>
      <c r="E19" s="17" t="n">
        <f aca="false">+G19+I19+K19+M19+O19+Q19+S19+U19+W19+Y19+AA19+AC19+AE19+AG19+AI19+AK19+AM19+AO19+AQ19+AS19+AU19+AW19+AY19+BA19+BC19</f>
        <v>0</v>
      </c>
      <c r="F19" s="18" t="n">
        <f aca="false">E19*D19</f>
        <v>0</v>
      </c>
      <c r="G19" s="26"/>
      <c r="H19" s="20" t="n">
        <f aca="false">G19*$D$5</f>
        <v>0</v>
      </c>
      <c r="I19" s="27"/>
      <c r="J19" s="22" t="n">
        <f aca="false">I19*$D$5</f>
        <v>0</v>
      </c>
      <c r="K19" s="26"/>
      <c r="L19" s="20" t="n">
        <f aca="false">K19*$D$5</f>
        <v>0</v>
      </c>
      <c r="M19" s="27"/>
      <c r="N19" s="22" t="n">
        <f aca="false">M19*$D$5</f>
        <v>0</v>
      </c>
      <c r="O19" s="26"/>
      <c r="P19" s="20" t="n">
        <f aca="false">O19*$D$5</f>
        <v>0</v>
      </c>
      <c r="Q19" s="27"/>
      <c r="R19" s="22" t="n">
        <f aca="false">Q19*$D$5</f>
        <v>0</v>
      </c>
      <c r="S19" s="26"/>
      <c r="T19" s="20" t="n">
        <f aca="false">S19*$D$5</f>
        <v>0</v>
      </c>
      <c r="U19" s="27"/>
      <c r="V19" s="22" t="n">
        <f aca="false">U19*$D$5</f>
        <v>0</v>
      </c>
      <c r="W19" s="26"/>
      <c r="X19" s="20" t="n">
        <f aca="false">W19*$D$5</f>
        <v>0</v>
      </c>
      <c r="Y19" s="27"/>
      <c r="Z19" s="22" t="n">
        <f aca="false">Y19*$D$5</f>
        <v>0</v>
      </c>
      <c r="AA19" s="27"/>
      <c r="AB19" s="20" t="n">
        <f aca="false">AA19*$D$5</f>
        <v>0</v>
      </c>
      <c r="AC19" s="27"/>
      <c r="AD19" s="22" t="n">
        <f aca="false">AC19*$D$5</f>
        <v>0</v>
      </c>
      <c r="AE19" s="26"/>
      <c r="AF19" s="20" t="n">
        <f aca="false">AE19*$D$5</f>
        <v>0</v>
      </c>
      <c r="AG19" s="27"/>
      <c r="AH19" s="22" t="n">
        <f aca="false">AG19*$D$5</f>
        <v>0</v>
      </c>
      <c r="AI19" s="26"/>
      <c r="AJ19" s="20" t="n">
        <f aca="false">AI19*$D$5</f>
        <v>0</v>
      </c>
      <c r="AK19" s="27"/>
      <c r="AL19" s="22" t="n">
        <f aca="false">AK19*$D$5</f>
        <v>0</v>
      </c>
      <c r="AM19" s="26"/>
      <c r="AN19" s="20" t="n">
        <f aca="false">AM19*$D$5</f>
        <v>0</v>
      </c>
      <c r="AO19" s="27"/>
      <c r="AP19" s="22" t="n">
        <f aca="false">AO19*$D$5</f>
        <v>0</v>
      </c>
      <c r="AQ19" s="26"/>
      <c r="AR19" s="20" t="n">
        <f aca="false">AQ19*$D$5</f>
        <v>0</v>
      </c>
      <c r="AS19" s="27"/>
      <c r="AT19" s="22" t="n">
        <f aca="false">AS19*$D$5</f>
        <v>0</v>
      </c>
      <c r="AU19" s="26"/>
      <c r="AV19" s="20" t="n">
        <f aca="false">AU19*$D$5</f>
        <v>0</v>
      </c>
      <c r="AW19" s="27"/>
      <c r="AX19" s="22" t="n">
        <f aca="false">AW19*$D$5</f>
        <v>0</v>
      </c>
      <c r="AY19" s="26"/>
      <c r="AZ19" s="20" t="n">
        <f aca="false">AY19*$D$5</f>
        <v>0</v>
      </c>
      <c r="BA19" s="27"/>
      <c r="BB19" s="22" t="n">
        <f aca="false">BA19*$D$5</f>
        <v>0</v>
      </c>
      <c r="BC19" s="26"/>
      <c r="BD19" s="20" t="n">
        <f aca="false">BC19*$D$5</f>
        <v>0</v>
      </c>
    </row>
    <row r="20" customFormat="false" ht="12.75" hidden="false" customHeight="true" outlineLevel="0" collapsed="false">
      <c r="A20" s="1"/>
      <c r="B20" s="25" t="s">
        <v>62</v>
      </c>
      <c r="C20" s="5" t="s">
        <v>63</v>
      </c>
      <c r="D20" s="5" t="n">
        <v>5</v>
      </c>
      <c r="E20" s="17" t="n">
        <f aca="false">+G20+I20+K20+M20+O20+Q20+S20+U20+W20+Y20+AA20+AC20+AE20+AG20+AI20+AK20+AM20+AO20+AQ20+AS20+AU20+AW20+AY20+BA20+BC20</f>
        <v>0</v>
      </c>
      <c r="F20" s="18" t="n">
        <f aca="false">E20*D20</f>
        <v>0</v>
      </c>
      <c r="G20" s="26"/>
      <c r="H20" s="20" t="n">
        <f aca="false">G20*$D$5</f>
        <v>0</v>
      </c>
      <c r="I20" s="27"/>
      <c r="J20" s="22" t="n">
        <f aca="false">I20*$D$5</f>
        <v>0</v>
      </c>
      <c r="K20" s="26"/>
      <c r="L20" s="20" t="n">
        <f aca="false">K20*$D$5</f>
        <v>0</v>
      </c>
      <c r="M20" s="27"/>
      <c r="N20" s="22" t="n">
        <f aca="false">M20*$D$5</f>
        <v>0</v>
      </c>
      <c r="O20" s="26"/>
      <c r="P20" s="20" t="n">
        <f aca="false">O20*$D$5</f>
        <v>0</v>
      </c>
      <c r="Q20" s="27"/>
      <c r="R20" s="22" t="n">
        <f aca="false">Q20*$D$5</f>
        <v>0</v>
      </c>
      <c r="S20" s="26"/>
      <c r="T20" s="20" t="n">
        <f aca="false">S20*$D$5</f>
        <v>0</v>
      </c>
      <c r="U20" s="27"/>
      <c r="V20" s="22" t="n">
        <f aca="false">U20*$D$5</f>
        <v>0</v>
      </c>
      <c r="W20" s="26"/>
      <c r="X20" s="20" t="n">
        <f aca="false">W20*$D$5</f>
        <v>0</v>
      </c>
      <c r="Y20" s="27"/>
      <c r="Z20" s="22" t="n">
        <f aca="false">Y20*$D$5</f>
        <v>0</v>
      </c>
      <c r="AA20" s="27"/>
      <c r="AB20" s="20" t="n">
        <f aca="false">AA20*$D$5</f>
        <v>0</v>
      </c>
      <c r="AC20" s="27"/>
      <c r="AD20" s="22" t="n">
        <f aca="false">AC20*$D$5</f>
        <v>0</v>
      </c>
      <c r="AE20" s="26"/>
      <c r="AF20" s="20" t="n">
        <f aca="false">AE20*$D$5</f>
        <v>0</v>
      </c>
      <c r="AG20" s="27"/>
      <c r="AH20" s="22" t="n">
        <f aca="false">AG20*$D$5</f>
        <v>0</v>
      </c>
      <c r="AI20" s="26"/>
      <c r="AJ20" s="20" t="n">
        <f aca="false">AI20*$D$5</f>
        <v>0</v>
      </c>
      <c r="AK20" s="27"/>
      <c r="AL20" s="22" t="n">
        <f aca="false">AK20*$D$5</f>
        <v>0</v>
      </c>
      <c r="AM20" s="26"/>
      <c r="AN20" s="20" t="n">
        <f aca="false">AM20*$D$5</f>
        <v>0</v>
      </c>
      <c r="AO20" s="27"/>
      <c r="AP20" s="22" t="n">
        <f aca="false">AO20*$D$5</f>
        <v>0</v>
      </c>
      <c r="AQ20" s="26"/>
      <c r="AR20" s="20" t="n">
        <f aca="false">AQ20*$D$5</f>
        <v>0</v>
      </c>
      <c r="AS20" s="27"/>
      <c r="AT20" s="22" t="n">
        <f aca="false">AS20*$D$5</f>
        <v>0</v>
      </c>
      <c r="AU20" s="26"/>
      <c r="AV20" s="20" t="n">
        <f aca="false">AU20*$D$5</f>
        <v>0</v>
      </c>
      <c r="AW20" s="27"/>
      <c r="AX20" s="22" t="n">
        <f aca="false">AW20*$D$5</f>
        <v>0</v>
      </c>
      <c r="AY20" s="26"/>
      <c r="AZ20" s="20" t="n">
        <f aca="false">AY20*$D$5</f>
        <v>0</v>
      </c>
      <c r="BA20" s="27"/>
      <c r="BB20" s="22" t="n">
        <f aca="false">BA20*$D$5</f>
        <v>0</v>
      </c>
      <c r="BC20" s="26"/>
      <c r="BD20" s="20" t="n">
        <f aca="false">BC20*$D$5</f>
        <v>0</v>
      </c>
    </row>
    <row r="21" customFormat="false" ht="12.75" hidden="false" customHeight="true" outlineLevel="0" collapsed="false">
      <c r="A21" s="10" t="s">
        <v>64</v>
      </c>
      <c r="B21" s="10"/>
      <c r="C21" s="28"/>
      <c r="D21" s="28"/>
      <c r="E21" s="29"/>
      <c r="F21" s="30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/>
      <c r="AG21" s="31"/>
      <c r="AH21" s="32"/>
      <c r="AI21" s="31"/>
      <c r="AJ21" s="32"/>
      <c r="AK21" s="31"/>
      <c r="AL21" s="32"/>
      <c r="AM21" s="31"/>
      <c r="AN21" s="32"/>
      <c r="AO21" s="31"/>
      <c r="AP21" s="32"/>
      <c r="AQ21" s="31"/>
      <c r="AR21" s="32"/>
      <c r="AS21" s="31"/>
      <c r="AT21" s="32"/>
      <c r="AU21" s="31"/>
      <c r="AV21" s="32"/>
      <c r="AW21" s="31"/>
      <c r="AX21" s="32"/>
      <c r="AY21" s="31"/>
      <c r="AZ21" s="32"/>
      <c r="BA21" s="31"/>
      <c r="BB21" s="32"/>
      <c r="BC21" s="31"/>
      <c r="BD21" s="32"/>
    </row>
    <row r="22" customFormat="false" ht="12.75" hidden="false" customHeight="true" outlineLevel="0" collapsed="false">
      <c r="A22" s="33" t="s">
        <v>38</v>
      </c>
      <c r="B22" s="5" t="s">
        <v>65</v>
      </c>
      <c r="C22" s="5" t="s">
        <v>66</v>
      </c>
      <c r="D22" s="5" t="n">
        <v>3.5</v>
      </c>
      <c r="E22" s="17" t="n">
        <f aca="false">+G22+I22+K22+M22+O22+Q22+S22+U22+W22+Y22+AA22+AC22+AE22+AG22+AI22+AK22+AM22+AO22+AQ22+AS22+AU22+AW22+AY22+BA22+BC22</f>
        <v>0</v>
      </c>
      <c r="F22" s="18" t="n">
        <f aca="false">E22*D22</f>
        <v>0</v>
      </c>
      <c r="G22" s="34"/>
      <c r="H22" s="20" t="n">
        <f aca="false">G22*$D$5</f>
        <v>0</v>
      </c>
      <c r="I22" s="35"/>
      <c r="J22" s="22" t="n">
        <f aca="false">I22*$D$5</f>
        <v>0</v>
      </c>
      <c r="K22" s="34"/>
      <c r="L22" s="20" t="n">
        <f aca="false">K22*$D$5</f>
        <v>0</v>
      </c>
      <c r="M22" s="35"/>
      <c r="N22" s="22" t="n">
        <f aca="false">M22*$D$5</f>
        <v>0</v>
      </c>
      <c r="O22" s="34"/>
      <c r="P22" s="20" t="n">
        <f aca="false">O22*$D$5</f>
        <v>0</v>
      </c>
      <c r="Q22" s="35"/>
      <c r="R22" s="22" t="n">
        <f aca="false">Q22*$D$5</f>
        <v>0</v>
      </c>
      <c r="S22" s="34"/>
      <c r="T22" s="20" t="n">
        <f aca="false">S22*$D$5</f>
        <v>0</v>
      </c>
      <c r="U22" s="35"/>
      <c r="V22" s="22" t="n">
        <f aca="false">U22*$D$5</f>
        <v>0</v>
      </c>
      <c r="W22" s="34"/>
      <c r="X22" s="20" t="n">
        <f aca="false">W22*$D$5</f>
        <v>0</v>
      </c>
      <c r="Y22" s="35"/>
      <c r="Z22" s="22" t="n">
        <f aca="false">Y22*$D$5</f>
        <v>0</v>
      </c>
      <c r="AA22" s="35"/>
      <c r="AB22" s="20" t="n">
        <f aca="false">AA22*$D$5</f>
        <v>0</v>
      </c>
      <c r="AC22" s="35"/>
      <c r="AD22" s="22" t="n">
        <f aca="false">AC22*$D$5</f>
        <v>0</v>
      </c>
      <c r="AE22" s="34"/>
      <c r="AF22" s="20" t="n">
        <f aca="false">AE22*$D$5</f>
        <v>0</v>
      </c>
      <c r="AG22" s="35"/>
      <c r="AH22" s="22" t="n">
        <f aca="false">AG22*$D$5</f>
        <v>0</v>
      </c>
      <c r="AI22" s="34"/>
      <c r="AJ22" s="20" t="n">
        <f aca="false">AI22*$D$5</f>
        <v>0</v>
      </c>
      <c r="AK22" s="35"/>
      <c r="AL22" s="22" t="n">
        <f aca="false">AK22*$D$5</f>
        <v>0</v>
      </c>
      <c r="AM22" s="34"/>
      <c r="AN22" s="20" t="n">
        <f aca="false">AM22*$D$5</f>
        <v>0</v>
      </c>
      <c r="AO22" s="35"/>
      <c r="AP22" s="22" t="n">
        <f aca="false">AO22*$D$5</f>
        <v>0</v>
      </c>
      <c r="AQ22" s="34"/>
      <c r="AR22" s="20" t="n">
        <f aca="false">AQ22*$D$5</f>
        <v>0</v>
      </c>
      <c r="AS22" s="35"/>
      <c r="AT22" s="22" t="n">
        <f aca="false">AS22*$D$5</f>
        <v>0</v>
      </c>
      <c r="AU22" s="34"/>
      <c r="AV22" s="20" t="n">
        <f aca="false">AU22*$D$5</f>
        <v>0</v>
      </c>
      <c r="AW22" s="35"/>
      <c r="AX22" s="22" t="n">
        <f aca="false">AW22*$D$5</f>
        <v>0</v>
      </c>
      <c r="AY22" s="34"/>
      <c r="AZ22" s="20" t="n">
        <f aca="false">AY22*$D$5</f>
        <v>0</v>
      </c>
      <c r="BA22" s="35"/>
      <c r="BB22" s="22" t="n">
        <f aca="false">BA22*$D$5</f>
        <v>0</v>
      </c>
      <c r="BC22" s="34"/>
      <c r="BD22" s="20" t="n">
        <f aca="false">BC22*$D$5</f>
        <v>0</v>
      </c>
    </row>
    <row r="23" customFormat="false" ht="12.75" hidden="false" customHeight="true" outlineLevel="0" collapsed="false">
      <c r="A23" s="33"/>
      <c r="B23" s="5" t="s">
        <v>67</v>
      </c>
      <c r="C23" s="5" t="s">
        <v>66</v>
      </c>
      <c r="D23" s="5" t="n">
        <v>3.5</v>
      </c>
      <c r="E23" s="17" t="n">
        <f aca="false">+G23+I23+K23+M23+O23+Q23+S23+U23+W23+Y23+AA23+AC23+AE23+AG23+AI23+AK23+AM23+AO23+AQ23+AS23+AU23+AW23+AY23+BA23+BC23</f>
        <v>0</v>
      </c>
      <c r="F23" s="18" t="n">
        <f aca="false">E23*D23</f>
        <v>0</v>
      </c>
      <c r="G23" s="34"/>
      <c r="H23" s="20" t="n">
        <f aca="false">G23*$D$5</f>
        <v>0</v>
      </c>
      <c r="I23" s="35"/>
      <c r="J23" s="22" t="n">
        <f aca="false">I23*$D$5</f>
        <v>0</v>
      </c>
      <c r="K23" s="34"/>
      <c r="L23" s="20" t="n">
        <f aca="false">K23*$D$5</f>
        <v>0</v>
      </c>
      <c r="M23" s="35"/>
      <c r="N23" s="22" t="n">
        <f aca="false">M23*$D$5</f>
        <v>0</v>
      </c>
      <c r="O23" s="34"/>
      <c r="P23" s="20" t="n">
        <f aca="false">O23*$D$5</f>
        <v>0</v>
      </c>
      <c r="Q23" s="35"/>
      <c r="R23" s="22" t="n">
        <f aca="false">Q23*$D$5</f>
        <v>0</v>
      </c>
      <c r="S23" s="34"/>
      <c r="T23" s="20" t="n">
        <f aca="false">S23*$D$5</f>
        <v>0</v>
      </c>
      <c r="U23" s="35"/>
      <c r="V23" s="22" t="n">
        <f aca="false">U23*$D$5</f>
        <v>0</v>
      </c>
      <c r="W23" s="34"/>
      <c r="X23" s="20" t="n">
        <f aca="false">W23*$D$5</f>
        <v>0</v>
      </c>
      <c r="Y23" s="35"/>
      <c r="Z23" s="22" t="n">
        <f aca="false">Y23*$D$5</f>
        <v>0</v>
      </c>
      <c r="AA23" s="35"/>
      <c r="AB23" s="20" t="n">
        <f aca="false">AA23*$D$5</f>
        <v>0</v>
      </c>
      <c r="AC23" s="35"/>
      <c r="AD23" s="22" t="n">
        <f aca="false">AC23*$D$5</f>
        <v>0</v>
      </c>
      <c r="AE23" s="34"/>
      <c r="AF23" s="20" t="n">
        <f aca="false">AE23*$D$5</f>
        <v>0</v>
      </c>
      <c r="AG23" s="35"/>
      <c r="AH23" s="22" t="n">
        <f aca="false">AG23*$D$5</f>
        <v>0</v>
      </c>
      <c r="AI23" s="34"/>
      <c r="AJ23" s="20" t="n">
        <f aca="false">AI23*$D$5</f>
        <v>0</v>
      </c>
      <c r="AK23" s="35"/>
      <c r="AL23" s="22" t="n">
        <f aca="false">AK23*$D$5</f>
        <v>0</v>
      </c>
      <c r="AM23" s="34"/>
      <c r="AN23" s="20" t="n">
        <f aca="false">AM23*$D$5</f>
        <v>0</v>
      </c>
      <c r="AO23" s="35"/>
      <c r="AP23" s="22" t="n">
        <f aca="false">AO23*$D$5</f>
        <v>0</v>
      </c>
      <c r="AQ23" s="34"/>
      <c r="AR23" s="20" t="n">
        <f aca="false">AQ23*$D$5</f>
        <v>0</v>
      </c>
      <c r="AS23" s="35"/>
      <c r="AT23" s="22" t="n">
        <f aca="false">AS23*$D$5</f>
        <v>0</v>
      </c>
      <c r="AU23" s="34"/>
      <c r="AV23" s="20" t="n">
        <f aca="false">AU23*$D$5</f>
        <v>0</v>
      </c>
      <c r="AW23" s="35"/>
      <c r="AX23" s="22" t="n">
        <f aca="false">AW23*$D$5</f>
        <v>0</v>
      </c>
      <c r="AY23" s="34"/>
      <c r="AZ23" s="20" t="n">
        <f aca="false">AY23*$D$5</f>
        <v>0</v>
      </c>
      <c r="BA23" s="35"/>
      <c r="BB23" s="22" t="n">
        <f aca="false">BA23*$D$5</f>
        <v>0</v>
      </c>
      <c r="BC23" s="34"/>
      <c r="BD23" s="20" t="n">
        <f aca="false">BC23*$D$5</f>
        <v>0</v>
      </c>
    </row>
    <row r="24" customFormat="false" ht="12.75" hidden="false" customHeight="true" outlineLevel="0" collapsed="false">
      <c r="A24" s="33"/>
      <c r="B24" s="5" t="s">
        <v>68</v>
      </c>
      <c r="C24" s="5" t="s">
        <v>66</v>
      </c>
      <c r="D24" s="5" t="n">
        <v>3.5</v>
      </c>
      <c r="E24" s="17" t="n">
        <f aca="false">+G24+I24+K24+M24+O24+Q24+S24+U24+W24+Y24+AA24+AC24+AE24+AG24+AI24+AK24+AM24+AO24+AQ24+AS24+AU24+AW24+AY24+BA24+BC24</f>
        <v>0</v>
      </c>
      <c r="F24" s="18" t="n">
        <f aca="false">E24*D24</f>
        <v>0</v>
      </c>
      <c r="G24" s="34"/>
      <c r="H24" s="20" t="n">
        <f aca="false">G24*$D$5</f>
        <v>0</v>
      </c>
      <c r="I24" s="35"/>
      <c r="J24" s="22" t="n">
        <f aca="false">I24*$D$5</f>
        <v>0</v>
      </c>
      <c r="K24" s="34"/>
      <c r="L24" s="20" t="n">
        <f aca="false">K24*$D$5</f>
        <v>0</v>
      </c>
      <c r="M24" s="35"/>
      <c r="N24" s="22" t="n">
        <f aca="false">M24*$D$5</f>
        <v>0</v>
      </c>
      <c r="O24" s="34"/>
      <c r="P24" s="20" t="n">
        <f aca="false">O24*$D$5</f>
        <v>0</v>
      </c>
      <c r="Q24" s="35"/>
      <c r="R24" s="22" t="n">
        <f aca="false">Q24*$D$5</f>
        <v>0</v>
      </c>
      <c r="S24" s="34"/>
      <c r="T24" s="20" t="n">
        <f aca="false">S24*$D$5</f>
        <v>0</v>
      </c>
      <c r="U24" s="35"/>
      <c r="V24" s="22" t="n">
        <f aca="false">U24*$D$5</f>
        <v>0</v>
      </c>
      <c r="W24" s="34"/>
      <c r="X24" s="20" t="n">
        <f aca="false">W24*$D$5</f>
        <v>0</v>
      </c>
      <c r="Y24" s="35"/>
      <c r="Z24" s="22" t="n">
        <f aca="false">Y24*$D$5</f>
        <v>0</v>
      </c>
      <c r="AA24" s="35"/>
      <c r="AB24" s="20" t="n">
        <f aca="false">AA24*$D$5</f>
        <v>0</v>
      </c>
      <c r="AC24" s="35"/>
      <c r="AD24" s="22" t="n">
        <f aca="false">AC24*$D$5</f>
        <v>0</v>
      </c>
      <c r="AE24" s="34"/>
      <c r="AF24" s="20" t="n">
        <f aca="false">AE24*$D$5</f>
        <v>0</v>
      </c>
      <c r="AG24" s="35"/>
      <c r="AH24" s="22" t="n">
        <f aca="false">AG24*$D$5</f>
        <v>0</v>
      </c>
      <c r="AI24" s="34"/>
      <c r="AJ24" s="20" t="n">
        <f aca="false">AI24*$D$5</f>
        <v>0</v>
      </c>
      <c r="AK24" s="35"/>
      <c r="AL24" s="22" t="n">
        <f aca="false">AK24*$D$5</f>
        <v>0</v>
      </c>
      <c r="AM24" s="34"/>
      <c r="AN24" s="20" t="n">
        <f aca="false">AM24*$D$5</f>
        <v>0</v>
      </c>
      <c r="AO24" s="35"/>
      <c r="AP24" s="22" t="n">
        <f aca="false">AO24*$D$5</f>
        <v>0</v>
      </c>
      <c r="AQ24" s="34"/>
      <c r="AR24" s="20" t="n">
        <f aca="false">AQ24*$D$5</f>
        <v>0</v>
      </c>
      <c r="AS24" s="35"/>
      <c r="AT24" s="22" t="n">
        <f aca="false">AS24*$D$5</f>
        <v>0</v>
      </c>
      <c r="AU24" s="34"/>
      <c r="AV24" s="20" t="n">
        <f aca="false">AU24*$D$5</f>
        <v>0</v>
      </c>
      <c r="AW24" s="35"/>
      <c r="AX24" s="22" t="n">
        <f aca="false">AW24*$D$5</f>
        <v>0</v>
      </c>
      <c r="AY24" s="34"/>
      <c r="AZ24" s="20" t="n">
        <f aca="false">AY24*$D$5</f>
        <v>0</v>
      </c>
      <c r="BA24" s="35"/>
      <c r="BB24" s="22" t="n">
        <f aca="false">BA24*$D$5</f>
        <v>0</v>
      </c>
      <c r="BC24" s="34"/>
      <c r="BD24" s="20" t="n">
        <f aca="false">BC24*$D$5</f>
        <v>0</v>
      </c>
    </row>
    <row r="25" customFormat="false" ht="12.75" hidden="false" customHeight="true" outlineLevel="0" collapsed="false">
      <c r="A25" s="33"/>
      <c r="B25" s="5" t="s">
        <v>69</v>
      </c>
      <c r="C25" s="5" t="s">
        <v>66</v>
      </c>
      <c r="D25" s="5" t="n">
        <v>3.5</v>
      </c>
      <c r="E25" s="17" t="n">
        <f aca="false">+G25+I25+K25+M25+O25+Q25+S25+U25+W25+Y25+AA25+AC25+AE25+AG25+AI25+AK25+AM25+AO25+AQ25+AS25+AU25+AW25+AY25+BA25+BC25</f>
        <v>0</v>
      </c>
      <c r="F25" s="18" t="n">
        <f aca="false">E25*D25</f>
        <v>0</v>
      </c>
      <c r="G25" s="34"/>
      <c r="H25" s="20" t="n">
        <f aca="false">G25*$D$5</f>
        <v>0</v>
      </c>
      <c r="I25" s="35"/>
      <c r="J25" s="22" t="n">
        <f aca="false">I25*$D$5</f>
        <v>0</v>
      </c>
      <c r="K25" s="34"/>
      <c r="L25" s="20" t="n">
        <f aca="false">K25*$D$5</f>
        <v>0</v>
      </c>
      <c r="M25" s="35"/>
      <c r="N25" s="22" t="n">
        <f aca="false">M25*$D$5</f>
        <v>0</v>
      </c>
      <c r="O25" s="34"/>
      <c r="P25" s="20" t="n">
        <f aca="false">O25*$D$5</f>
        <v>0</v>
      </c>
      <c r="Q25" s="35"/>
      <c r="R25" s="22" t="n">
        <f aca="false">Q25*$D$5</f>
        <v>0</v>
      </c>
      <c r="S25" s="34"/>
      <c r="T25" s="20" t="n">
        <f aca="false">S25*$D$5</f>
        <v>0</v>
      </c>
      <c r="U25" s="35"/>
      <c r="V25" s="22" t="n">
        <f aca="false">U25*$D$5</f>
        <v>0</v>
      </c>
      <c r="W25" s="34"/>
      <c r="X25" s="20" t="n">
        <f aca="false">W25*$D$5</f>
        <v>0</v>
      </c>
      <c r="Y25" s="35"/>
      <c r="Z25" s="22" t="n">
        <f aca="false">Y25*$D$5</f>
        <v>0</v>
      </c>
      <c r="AA25" s="35"/>
      <c r="AB25" s="20" t="n">
        <f aca="false">AA25*$D$5</f>
        <v>0</v>
      </c>
      <c r="AC25" s="35"/>
      <c r="AD25" s="22" t="n">
        <f aca="false">AC25*$D$5</f>
        <v>0</v>
      </c>
      <c r="AE25" s="34"/>
      <c r="AF25" s="20" t="n">
        <f aca="false">AE25*$D$5</f>
        <v>0</v>
      </c>
      <c r="AG25" s="35"/>
      <c r="AH25" s="22" t="n">
        <f aca="false">AG25*$D$5</f>
        <v>0</v>
      </c>
      <c r="AI25" s="34"/>
      <c r="AJ25" s="20" t="n">
        <f aca="false">AI25*$D$5</f>
        <v>0</v>
      </c>
      <c r="AK25" s="35"/>
      <c r="AL25" s="22" t="n">
        <f aca="false">AK25*$D$5</f>
        <v>0</v>
      </c>
      <c r="AM25" s="34"/>
      <c r="AN25" s="20" t="n">
        <f aca="false">AM25*$D$5</f>
        <v>0</v>
      </c>
      <c r="AO25" s="35"/>
      <c r="AP25" s="22" t="n">
        <f aca="false">AO25*$D$5</f>
        <v>0</v>
      </c>
      <c r="AQ25" s="34"/>
      <c r="AR25" s="20" t="n">
        <f aca="false">AQ25*$D$5</f>
        <v>0</v>
      </c>
      <c r="AS25" s="35"/>
      <c r="AT25" s="22" t="n">
        <f aca="false">AS25*$D$5</f>
        <v>0</v>
      </c>
      <c r="AU25" s="34"/>
      <c r="AV25" s="20" t="n">
        <f aca="false">AU25*$D$5</f>
        <v>0</v>
      </c>
      <c r="AW25" s="35"/>
      <c r="AX25" s="22" t="n">
        <f aca="false">AW25*$D$5</f>
        <v>0</v>
      </c>
      <c r="AY25" s="34"/>
      <c r="AZ25" s="20" t="n">
        <f aca="false">AY25*$D$5</f>
        <v>0</v>
      </c>
      <c r="BA25" s="35"/>
      <c r="BB25" s="22" t="n">
        <f aca="false">BA25*$D$5</f>
        <v>0</v>
      </c>
      <c r="BC25" s="34"/>
      <c r="BD25" s="20" t="n">
        <f aca="false">BC25*$D$5</f>
        <v>0</v>
      </c>
    </row>
    <row r="26" customFormat="false" ht="12.75" hidden="false" customHeight="true" outlineLevel="0" collapsed="false">
      <c r="A26" s="33"/>
      <c r="B26" s="5" t="s">
        <v>70</v>
      </c>
      <c r="C26" s="5" t="s">
        <v>66</v>
      </c>
      <c r="D26" s="5" t="n">
        <v>3.5</v>
      </c>
      <c r="E26" s="17" t="n">
        <f aca="false">+G26+I26+K26+M26+O26+Q26+S26+U26+W26+Y26+AA26+AC26+AE26+AG26+AI26+AK26+AM26+AO26+AQ26+AS26+AU26+AW26+AY26+BA26+BC26</f>
        <v>0</v>
      </c>
      <c r="F26" s="18" t="n">
        <f aca="false">E26*D26</f>
        <v>0</v>
      </c>
      <c r="G26" s="34"/>
      <c r="H26" s="20" t="n">
        <f aca="false">G26*$D$5</f>
        <v>0</v>
      </c>
      <c r="I26" s="35"/>
      <c r="J26" s="22" t="n">
        <f aca="false">I26*$D$5</f>
        <v>0</v>
      </c>
      <c r="K26" s="34"/>
      <c r="L26" s="20" t="n">
        <f aca="false">K26*$D$5</f>
        <v>0</v>
      </c>
      <c r="M26" s="35"/>
      <c r="N26" s="22" t="n">
        <f aca="false">M26*$D$5</f>
        <v>0</v>
      </c>
      <c r="O26" s="34"/>
      <c r="P26" s="20" t="n">
        <f aca="false">O26*$D$5</f>
        <v>0</v>
      </c>
      <c r="Q26" s="35"/>
      <c r="R26" s="22" t="n">
        <f aca="false">Q26*$D$5</f>
        <v>0</v>
      </c>
      <c r="S26" s="34"/>
      <c r="T26" s="20" t="n">
        <f aca="false">S26*$D$5</f>
        <v>0</v>
      </c>
      <c r="U26" s="35"/>
      <c r="V26" s="22" t="n">
        <f aca="false">U26*$D$5</f>
        <v>0</v>
      </c>
      <c r="W26" s="34"/>
      <c r="X26" s="20" t="n">
        <f aca="false">W26*$D$5</f>
        <v>0</v>
      </c>
      <c r="Y26" s="35"/>
      <c r="Z26" s="22" t="n">
        <f aca="false">Y26*$D$5</f>
        <v>0</v>
      </c>
      <c r="AA26" s="35"/>
      <c r="AB26" s="20" t="n">
        <f aca="false">AA26*$D$5</f>
        <v>0</v>
      </c>
      <c r="AC26" s="35"/>
      <c r="AD26" s="22" t="n">
        <f aca="false">AC26*$D$5</f>
        <v>0</v>
      </c>
      <c r="AE26" s="34"/>
      <c r="AF26" s="20" t="n">
        <f aca="false">AE26*$D$5</f>
        <v>0</v>
      </c>
      <c r="AG26" s="35"/>
      <c r="AH26" s="22" t="n">
        <f aca="false">AG26*$D$5</f>
        <v>0</v>
      </c>
      <c r="AI26" s="34"/>
      <c r="AJ26" s="20" t="n">
        <f aca="false">AI26*$D$5</f>
        <v>0</v>
      </c>
      <c r="AK26" s="35"/>
      <c r="AL26" s="22" t="n">
        <f aca="false">AK26*$D$5</f>
        <v>0</v>
      </c>
      <c r="AM26" s="34"/>
      <c r="AN26" s="20" t="n">
        <f aca="false">AM26*$D$5</f>
        <v>0</v>
      </c>
      <c r="AO26" s="35"/>
      <c r="AP26" s="22" t="n">
        <f aca="false">AO26*$D$5</f>
        <v>0</v>
      </c>
      <c r="AQ26" s="34"/>
      <c r="AR26" s="20" t="n">
        <f aca="false">AQ26*$D$5</f>
        <v>0</v>
      </c>
      <c r="AS26" s="35"/>
      <c r="AT26" s="22" t="n">
        <f aca="false">AS26*$D$5</f>
        <v>0</v>
      </c>
      <c r="AU26" s="34"/>
      <c r="AV26" s="20" t="n">
        <f aca="false">AU26*$D$5</f>
        <v>0</v>
      </c>
      <c r="AW26" s="35"/>
      <c r="AX26" s="22" t="n">
        <f aca="false">AW26*$D$5</f>
        <v>0</v>
      </c>
      <c r="AY26" s="34"/>
      <c r="AZ26" s="20" t="n">
        <f aca="false">AY26*$D$5</f>
        <v>0</v>
      </c>
      <c r="BA26" s="35"/>
      <c r="BB26" s="22" t="n">
        <f aca="false">BA26*$D$5</f>
        <v>0</v>
      </c>
      <c r="BC26" s="34"/>
      <c r="BD26" s="20" t="n">
        <f aca="false">BC26*$D$5</f>
        <v>0</v>
      </c>
    </row>
    <row r="27" customFormat="false" ht="12.75" hidden="false" customHeight="true" outlineLevel="0" collapsed="false">
      <c r="A27" s="33"/>
      <c r="B27" s="5" t="s">
        <v>71</v>
      </c>
      <c r="C27" s="5" t="s">
        <v>66</v>
      </c>
      <c r="D27" s="5" t="n">
        <v>3.5</v>
      </c>
      <c r="E27" s="17" t="n">
        <f aca="false">+G27+I27+K27+M27+O27+Q27+S27+U27+W27+Y27+AA27+AC27+AE27+AG27+AI27+AK27+AM27+AO27+AQ27+AS27+AU27+AW27+AY27+BA27+BC27</f>
        <v>0</v>
      </c>
      <c r="F27" s="18" t="n">
        <f aca="false">E27*D27</f>
        <v>0</v>
      </c>
      <c r="G27" s="34"/>
      <c r="H27" s="20" t="n">
        <f aca="false">G27*$D$5</f>
        <v>0</v>
      </c>
      <c r="I27" s="35"/>
      <c r="J27" s="22" t="n">
        <f aca="false">I27*$D$5</f>
        <v>0</v>
      </c>
      <c r="K27" s="34"/>
      <c r="L27" s="20" t="n">
        <f aca="false">K27*$D$5</f>
        <v>0</v>
      </c>
      <c r="M27" s="35"/>
      <c r="N27" s="22" t="n">
        <f aca="false">M27*$D$5</f>
        <v>0</v>
      </c>
      <c r="O27" s="34"/>
      <c r="P27" s="20" t="n">
        <f aca="false">O27*$D$5</f>
        <v>0</v>
      </c>
      <c r="Q27" s="35"/>
      <c r="R27" s="22" t="n">
        <f aca="false">Q27*$D$5</f>
        <v>0</v>
      </c>
      <c r="S27" s="34"/>
      <c r="T27" s="20" t="n">
        <f aca="false">S27*$D$5</f>
        <v>0</v>
      </c>
      <c r="U27" s="35"/>
      <c r="V27" s="22" t="n">
        <f aca="false">U27*$D$5</f>
        <v>0</v>
      </c>
      <c r="W27" s="34"/>
      <c r="X27" s="20" t="n">
        <f aca="false">W27*$D$5</f>
        <v>0</v>
      </c>
      <c r="Y27" s="35"/>
      <c r="Z27" s="22" t="n">
        <f aca="false">Y27*$D$5</f>
        <v>0</v>
      </c>
      <c r="AA27" s="35"/>
      <c r="AB27" s="20" t="n">
        <f aca="false">AA27*$D$5</f>
        <v>0</v>
      </c>
      <c r="AC27" s="35"/>
      <c r="AD27" s="22" t="n">
        <f aca="false">AC27*$D$5</f>
        <v>0</v>
      </c>
      <c r="AE27" s="34"/>
      <c r="AF27" s="20" t="n">
        <f aca="false">AE27*$D$5</f>
        <v>0</v>
      </c>
      <c r="AG27" s="35"/>
      <c r="AH27" s="22" t="n">
        <f aca="false">AG27*$D$5</f>
        <v>0</v>
      </c>
      <c r="AI27" s="34"/>
      <c r="AJ27" s="20" t="n">
        <f aca="false">AI27*$D$5</f>
        <v>0</v>
      </c>
      <c r="AK27" s="35"/>
      <c r="AL27" s="22" t="n">
        <f aca="false">AK27*$D$5</f>
        <v>0</v>
      </c>
      <c r="AM27" s="34"/>
      <c r="AN27" s="20" t="n">
        <f aca="false">AM27*$D$5</f>
        <v>0</v>
      </c>
      <c r="AO27" s="35"/>
      <c r="AP27" s="22" t="n">
        <f aca="false">AO27*$D$5</f>
        <v>0</v>
      </c>
      <c r="AQ27" s="34"/>
      <c r="AR27" s="20" t="n">
        <f aca="false">AQ27*$D$5</f>
        <v>0</v>
      </c>
      <c r="AS27" s="35"/>
      <c r="AT27" s="22" t="n">
        <f aca="false">AS27*$D$5</f>
        <v>0</v>
      </c>
      <c r="AU27" s="34"/>
      <c r="AV27" s="20" t="n">
        <f aca="false">AU27*$D$5</f>
        <v>0</v>
      </c>
      <c r="AW27" s="35"/>
      <c r="AX27" s="22" t="n">
        <f aca="false">AW27*$D$5</f>
        <v>0</v>
      </c>
      <c r="AY27" s="34"/>
      <c r="AZ27" s="20" t="n">
        <f aca="false">AY27*$D$5</f>
        <v>0</v>
      </c>
      <c r="BA27" s="35"/>
      <c r="BB27" s="22" t="n">
        <f aca="false">BA27*$D$5</f>
        <v>0</v>
      </c>
      <c r="BC27" s="34"/>
      <c r="BD27" s="20" t="n">
        <f aca="false">BC27*$D$5</f>
        <v>0</v>
      </c>
    </row>
    <row r="28" customFormat="false" ht="12.75" hidden="false" customHeight="true" outlineLevel="0" collapsed="false">
      <c r="A28" s="33" t="s">
        <v>72</v>
      </c>
      <c r="B28" s="5" t="s">
        <v>73</v>
      </c>
      <c r="C28" s="5" t="s">
        <v>74</v>
      </c>
      <c r="D28" s="5" t="n">
        <v>3.3</v>
      </c>
      <c r="E28" s="17" t="n">
        <f aca="false">+G28+I28+K28+M28+O28+Q28+S28+U28+W28+Y28+AA28+AC28+AE28+AG28+AI28+AK28+AM28+AO28+AQ28+AS28+AU28+AW28+AY28+BA28+BC28</f>
        <v>0</v>
      </c>
      <c r="F28" s="18" t="n">
        <f aca="false">E28*D28</f>
        <v>0</v>
      </c>
      <c r="G28" s="34"/>
      <c r="H28" s="20" t="n">
        <f aca="false">G28*$D$5</f>
        <v>0</v>
      </c>
      <c r="I28" s="35"/>
      <c r="J28" s="9" t="n">
        <f aca="false">I28*F28</f>
        <v>0</v>
      </c>
      <c r="K28" s="34"/>
      <c r="L28" s="7" t="n">
        <f aca="false">K28*H28</f>
        <v>0</v>
      </c>
      <c r="M28" s="35"/>
      <c r="N28" s="9" t="n">
        <f aca="false">M28*J28</f>
        <v>0</v>
      </c>
      <c r="O28" s="34"/>
      <c r="P28" s="7" t="n">
        <f aca="false">O28*L28</f>
        <v>0</v>
      </c>
      <c r="Q28" s="35"/>
      <c r="R28" s="9" t="n">
        <f aca="false">Q28*N28</f>
        <v>0</v>
      </c>
      <c r="S28" s="34"/>
      <c r="T28" s="7" t="n">
        <f aca="false">S28*P28</f>
        <v>0</v>
      </c>
      <c r="U28" s="35"/>
      <c r="V28" s="9" t="n">
        <f aca="false">U28*R28</f>
        <v>0</v>
      </c>
      <c r="W28" s="34"/>
      <c r="X28" s="7" t="n">
        <f aca="false">W28*T28</f>
        <v>0</v>
      </c>
      <c r="Y28" s="35"/>
      <c r="Z28" s="9" t="n">
        <f aca="false">Y28*V28</f>
        <v>0</v>
      </c>
      <c r="AA28" s="35"/>
      <c r="AB28" s="7" t="n">
        <f aca="false">AA28*X28</f>
        <v>0</v>
      </c>
      <c r="AC28" s="35"/>
      <c r="AD28" s="9" t="n">
        <f aca="false">AC28*Z28</f>
        <v>0</v>
      </c>
      <c r="AE28" s="34"/>
      <c r="AF28" s="7" t="n">
        <f aca="false">AE28*AB28</f>
        <v>0</v>
      </c>
      <c r="AG28" s="35"/>
      <c r="AH28" s="9" t="n">
        <f aca="false">AG28*AD28</f>
        <v>0</v>
      </c>
      <c r="AI28" s="34"/>
      <c r="AJ28" s="7" t="n">
        <f aca="false">AI28*AF28</f>
        <v>0</v>
      </c>
      <c r="AK28" s="35"/>
      <c r="AL28" s="9" t="n">
        <f aca="false">AK28*AH28</f>
        <v>0</v>
      </c>
      <c r="AM28" s="34"/>
      <c r="AN28" s="7" t="n">
        <f aca="false">AM28*AJ28</f>
        <v>0</v>
      </c>
      <c r="AO28" s="35"/>
      <c r="AP28" s="9" t="n">
        <f aca="false">AO28*AL28</f>
        <v>0</v>
      </c>
      <c r="AQ28" s="34"/>
      <c r="AR28" s="7" t="n">
        <f aca="false">AQ28*AN28</f>
        <v>0</v>
      </c>
      <c r="AS28" s="35"/>
      <c r="AT28" s="9" t="n">
        <f aca="false">AS28*AP28</f>
        <v>0</v>
      </c>
      <c r="AU28" s="34"/>
      <c r="AV28" s="7" t="n">
        <f aca="false">AU28*AR28</f>
        <v>0</v>
      </c>
      <c r="AW28" s="35"/>
      <c r="AX28" s="9" t="n">
        <f aca="false">AW28*AT28</f>
        <v>0</v>
      </c>
      <c r="AY28" s="34"/>
      <c r="AZ28" s="7" t="n">
        <f aca="false">AY28*AV28</f>
        <v>0</v>
      </c>
      <c r="BA28" s="35"/>
      <c r="BB28" s="9" t="n">
        <f aca="false">BA28*AX28</f>
        <v>0</v>
      </c>
      <c r="BC28" s="34"/>
      <c r="BD28" s="7" t="n">
        <f aca="false">BC28*AZ28</f>
        <v>0</v>
      </c>
    </row>
    <row r="29" customFormat="false" ht="12.75" hidden="false" customHeight="true" outlineLevel="0" collapsed="false">
      <c r="A29" s="33" t="s">
        <v>53</v>
      </c>
      <c r="B29" s="5" t="s">
        <v>75</v>
      </c>
      <c r="C29" s="5" t="s">
        <v>63</v>
      </c>
      <c r="D29" s="5" t="n">
        <v>6</v>
      </c>
      <c r="E29" s="17" t="n">
        <f aca="false">+G29+I29+K29+M29+O29+Q29+S29+U29+W29+Y29+AA29+AC29+AE29+AG29+AI29+AK29+AM29+AO29+AQ29+AS29+AU29+AW29+AY29+BA29+BC29</f>
        <v>0</v>
      </c>
      <c r="F29" s="18" t="n">
        <f aca="false">E29*D29</f>
        <v>0</v>
      </c>
      <c r="G29" s="34"/>
      <c r="H29" s="20" t="n">
        <f aca="false">G29*$D$5</f>
        <v>0</v>
      </c>
      <c r="I29" s="35"/>
      <c r="J29" s="22" t="n">
        <f aca="false">I29*$D$5</f>
        <v>0</v>
      </c>
      <c r="K29" s="34"/>
      <c r="L29" s="20" t="n">
        <f aca="false">K29*$D$5</f>
        <v>0</v>
      </c>
      <c r="M29" s="35"/>
      <c r="N29" s="22" t="n">
        <f aca="false">M29*$D$5</f>
        <v>0</v>
      </c>
      <c r="O29" s="34"/>
      <c r="P29" s="20" t="n">
        <f aca="false">O29*$D$5</f>
        <v>0</v>
      </c>
      <c r="Q29" s="35"/>
      <c r="R29" s="22" t="n">
        <f aca="false">Q29*$D$5</f>
        <v>0</v>
      </c>
      <c r="S29" s="34"/>
      <c r="T29" s="20" t="n">
        <f aca="false">S29*$D$5</f>
        <v>0</v>
      </c>
      <c r="U29" s="35"/>
      <c r="V29" s="22" t="n">
        <f aca="false">U29*$D$5</f>
        <v>0</v>
      </c>
      <c r="W29" s="34"/>
      <c r="X29" s="20" t="n">
        <f aca="false">W29*$D$5</f>
        <v>0</v>
      </c>
      <c r="Y29" s="35"/>
      <c r="Z29" s="22" t="n">
        <f aca="false">Y29*$D$5</f>
        <v>0</v>
      </c>
      <c r="AA29" s="35"/>
      <c r="AB29" s="20" t="n">
        <f aca="false">AA29*$D$5</f>
        <v>0</v>
      </c>
      <c r="AC29" s="35"/>
      <c r="AD29" s="22" t="n">
        <f aca="false">AC29*$D$5</f>
        <v>0</v>
      </c>
      <c r="AE29" s="34"/>
      <c r="AF29" s="20" t="n">
        <f aca="false">AE29*$D$5</f>
        <v>0</v>
      </c>
      <c r="AG29" s="35"/>
      <c r="AH29" s="22" t="n">
        <f aca="false">AG29*$D$5</f>
        <v>0</v>
      </c>
      <c r="AI29" s="34"/>
      <c r="AJ29" s="20" t="n">
        <f aca="false">AI29*$D$5</f>
        <v>0</v>
      </c>
      <c r="AK29" s="35"/>
      <c r="AL29" s="22" t="n">
        <f aca="false">AK29*$D$5</f>
        <v>0</v>
      </c>
      <c r="AM29" s="34"/>
      <c r="AN29" s="20" t="n">
        <f aca="false">AM29*$D$5</f>
        <v>0</v>
      </c>
      <c r="AO29" s="35"/>
      <c r="AP29" s="22" t="n">
        <f aca="false">AO29*$D$5</f>
        <v>0</v>
      </c>
      <c r="AQ29" s="34"/>
      <c r="AR29" s="20" t="n">
        <f aca="false">AQ29*$D$5</f>
        <v>0</v>
      </c>
      <c r="AS29" s="35"/>
      <c r="AT29" s="22" t="n">
        <f aca="false">AS29*$D$5</f>
        <v>0</v>
      </c>
      <c r="AU29" s="34"/>
      <c r="AV29" s="20" t="n">
        <f aca="false">AU29*$D$5</f>
        <v>0</v>
      </c>
      <c r="AW29" s="35"/>
      <c r="AX29" s="22" t="n">
        <f aca="false">AW29*$D$5</f>
        <v>0</v>
      </c>
      <c r="AY29" s="34"/>
      <c r="AZ29" s="20" t="n">
        <f aca="false">AY29*$D$5</f>
        <v>0</v>
      </c>
      <c r="BA29" s="35"/>
      <c r="BB29" s="22" t="n">
        <f aca="false">BA29*$D$5</f>
        <v>0</v>
      </c>
      <c r="BC29" s="34"/>
      <c r="BD29" s="20" t="n">
        <f aca="false">BC29*$D$5</f>
        <v>0</v>
      </c>
    </row>
    <row r="30" customFormat="false" ht="12.75" hidden="false" customHeight="true" outlineLevel="0" collapsed="false">
      <c r="A30" s="33"/>
      <c r="B30" s="5" t="s">
        <v>76</v>
      </c>
      <c r="C30" s="5" t="s">
        <v>63</v>
      </c>
      <c r="D30" s="5" t="n">
        <v>6</v>
      </c>
      <c r="E30" s="17" t="n">
        <f aca="false">+G30+I30+K30+M30+O30+Q30+S30+U30+W30+Y30+AA30+AC30+AE30+AG30+AI30+AK30+AM30+AO30+AQ30+AS30+AU30+AW30+AY30+BA30+BC30</f>
        <v>0</v>
      </c>
      <c r="F30" s="18" t="n">
        <f aca="false">E30*D30</f>
        <v>0</v>
      </c>
      <c r="G30" s="34"/>
      <c r="H30" s="20" t="n">
        <f aca="false">G30*$D$5</f>
        <v>0</v>
      </c>
      <c r="I30" s="35"/>
      <c r="J30" s="22" t="n">
        <f aca="false">I30*$D$5</f>
        <v>0</v>
      </c>
      <c r="K30" s="34"/>
      <c r="L30" s="20" t="n">
        <f aca="false">K30*$D$5</f>
        <v>0</v>
      </c>
      <c r="M30" s="35"/>
      <c r="N30" s="22" t="n">
        <f aca="false">M30*$D$5</f>
        <v>0</v>
      </c>
      <c r="O30" s="34"/>
      <c r="P30" s="20" t="n">
        <f aca="false">O30*$D$5</f>
        <v>0</v>
      </c>
      <c r="Q30" s="35"/>
      <c r="R30" s="22" t="n">
        <f aca="false">Q30*$D$5</f>
        <v>0</v>
      </c>
      <c r="S30" s="34"/>
      <c r="T30" s="20" t="n">
        <f aca="false">S30*$D$5</f>
        <v>0</v>
      </c>
      <c r="U30" s="35"/>
      <c r="V30" s="22" t="n">
        <f aca="false">U30*$D$5</f>
        <v>0</v>
      </c>
      <c r="W30" s="34"/>
      <c r="X30" s="20" t="n">
        <f aca="false">W30*$D$5</f>
        <v>0</v>
      </c>
      <c r="Y30" s="35"/>
      <c r="Z30" s="22" t="n">
        <f aca="false">Y30*$D$5</f>
        <v>0</v>
      </c>
      <c r="AA30" s="35"/>
      <c r="AB30" s="20" t="n">
        <f aca="false">AA30*$D$5</f>
        <v>0</v>
      </c>
      <c r="AC30" s="35"/>
      <c r="AD30" s="22" t="n">
        <f aca="false">AC30*$D$5</f>
        <v>0</v>
      </c>
      <c r="AE30" s="34"/>
      <c r="AF30" s="20" t="n">
        <f aca="false">AE30*$D$5</f>
        <v>0</v>
      </c>
      <c r="AG30" s="35"/>
      <c r="AH30" s="22" t="n">
        <f aca="false">AG30*$D$5</f>
        <v>0</v>
      </c>
      <c r="AI30" s="34"/>
      <c r="AJ30" s="20" t="n">
        <f aca="false">AI30*$D$5</f>
        <v>0</v>
      </c>
      <c r="AK30" s="35"/>
      <c r="AL30" s="22" t="n">
        <f aca="false">AK30*$D$5</f>
        <v>0</v>
      </c>
      <c r="AM30" s="34"/>
      <c r="AN30" s="20" t="n">
        <f aca="false">AM30*$D$5</f>
        <v>0</v>
      </c>
      <c r="AO30" s="35"/>
      <c r="AP30" s="22" t="n">
        <f aca="false">AO30*$D$5</f>
        <v>0</v>
      </c>
      <c r="AQ30" s="34"/>
      <c r="AR30" s="20" t="n">
        <f aca="false">AQ30*$D$5</f>
        <v>0</v>
      </c>
      <c r="AS30" s="35"/>
      <c r="AT30" s="22" t="n">
        <f aca="false">AS30*$D$5</f>
        <v>0</v>
      </c>
      <c r="AU30" s="34"/>
      <c r="AV30" s="20" t="n">
        <f aca="false">AU30*$D$5</f>
        <v>0</v>
      </c>
      <c r="AW30" s="35"/>
      <c r="AX30" s="22" t="n">
        <f aca="false">AW30*$D$5</f>
        <v>0</v>
      </c>
      <c r="AY30" s="34"/>
      <c r="AZ30" s="20" t="n">
        <f aca="false">AY30*$D$5</f>
        <v>0</v>
      </c>
      <c r="BA30" s="35"/>
      <c r="BB30" s="22" t="n">
        <f aca="false">BA30*$D$5</f>
        <v>0</v>
      </c>
      <c r="BC30" s="34"/>
      <c r="BD30" s="20" t="n">
        <f aca="false">BC30*$D$5</f>
        <v>0</v>
      </c>
    </row>
    <row r="31" customFormat="false" ht="12.75" hidden="false" customHeight="true" outlineLevel="0" collapsed="false">
      <c r="A31" s="33"/>
      <c r="B31" s="5" t="s">
        <v>77</v>
      </c>
      <c r="C31" s="5" t="s">
        <v>48</v>
      </c>
      <c r="D31" s="5" t="n">
        <v>5.5</v>
      </c>
      <c r="E31" s="17" t="n">
        <f aca="false">+G31+I31+K31+M31+O31+Q31+S31+U31+W31+Y31+AA31+AC31+AE31+AG31+AI31+AK31+AM31+AO31+AQ31+AS31+AU31+AW31+AY31+BA31+BC31</f>
        <v>0</v>
      </c>
      <c r="F31" s="18" t="n">
        <f aca="false">E31*D31</f>
        <v>0</v>
      </c>
      <c r="G31" s="34"/>
      <c r="H31" s="20" t="n">
        <f aca="false">G31*$D$5</f>
        <v>0</v>
      </c>
      <c r="I31" s="35"/>
      <c r="J31" s="22" t="n">
        <f aca="false">I31*$D$5</f>
        <v>0</v>
      </c>
      <c r="K31" s="34"/>
      <c r="L31" s="20" t="n">
        <f aca="false">K31*$D$5</f>
        <v>0</v>
      </c>
      <c r="M31" s="35"/>
      <c r="N31" s="22" t="n">
        <f aca="false">M31*$D$5</f>
        <v>0</v>
      </c>
      <c r="O31" s="34"/>
      <c r="P31" s="20" t="n">
        <f aca="false">O31*$D$5</f>
        <v>0</v>
      </c>
      <c r="Q31" s="35"/>
      <c r="R31" s="22" t="n">
        <f aca="false">Q31*$D$5</f>
        <v>0</v>
      </c>
      <c r="S31" s="34"/>
      <c r="T31" s="20" t="n">
        <f aca="false">S31*$D$5</f>
        <v>0</v>
      </c>
      <c r="U31" s="35"/>
      <c r="V31" s="22" t="n">
        <f aca="false">U31*$D$5</f>
        <v>0</v>
      </c>
      <c r="W31" s="34"/>
      <c r="X31" s="20" t="n">
        <f aca="false">W31*$D$5</f>
        <v>0</v>
      </c>
      <c r="Y31" s="35"/>
      <c r="Z31" s="22" t="n">
        <f aca="false">Y31*$D$5</f>
        <v>0</v>
      </c>
      <c r="AA31" s="35"/>
      <c r="AB31" s="20" t="n">
        <f aca="false">AA31*$D$5</f>
        <v>0</v>
      </c>
      <c r="AC31" s="35"/>
      <c r="AD31" s="22" t="n">
        <f aca="false">AC31*$D$5</f>
        <v>0</v>
      </c>
      <c r="AE31" s="34"/>
      <c r="AF31" s="20" t="n">
        <f aca="false">AE31*$D$5</f>
        <v>0</v>
      </c>
      <c r="AG31" s="35"/>
      <c r="AH31" s="22" t="n">
        <f aca="false">AG31*$D$5</f>
        <v>0</v>
      </c>
      <c r="AI31" s="34"/>
      <c r="AJ31" s="20" t="n">
        <f aca="false">AI31*$D$5</f>
        <v>0</v>
      </c>
      <c r="AK31" s="35"/>
      <c r="AL31" s="22" t="n">
        <f aca="false">AK31*$D$5</f>
        <v>0</v>
      </c>
      <c r="AM31" s="34"/>
      <c r="AN31" s="20" t="n">
        <f aca="false">AM31*$D$5</f>
        <v>0</v>
      </c>
      <c r="AO31" s="35"/>
      <c r="AP31" s="22" t="n">
        <f aca="false">AO31*$D$5</f>
        <v>0</v>
      </c>
      <c r="AQ31" s="34"/>
      <c r="AR31" s="20" t="n">
        <f aca="false">AQ31*$D$5</f>
        <v>0</v>
      </c>
      <c r="AS31" s="35"/>
      <c r="AT31" s="22" t="n">
        <f aca="false">AS31*$D$5</f>
        <v>0</v>
      </c>
      <c r="AU31" s="34"/>
      <c r="AV31" s="20" t="n">
        <f aca="false">AU31*$D$5</f>
        <v>0</v>
      </c>
      <c r="AW31" s="35"/>
      <c r="AX31" s="22" t="n">
        <f aca="false">AW31*$D$5</f>
        <v>0</v>
      </c>
      <c r="AY31" s="34"/>
      <c r="AZ31" s="20" t="n">
        <f aca="false">AY31*$D$5</f>
        <v>0</v>
      </c>
      <c r="BA31" s="35"/>
      <c r="BB31" s="22" t="n">
        <f aca="false">BA31*$D$5</f>
        <v>0</v>
      </c>
      <c r="BC31" s="34"/>
      <c r="BD31" s="20" t="n">
        <f aca="false">BC31*$D$5</f>
        <v>0</v>
      </c>
    </row>
    <row r="32" customFormat="false" ht="12.75" hidden="false" customHeight="true" outlineLevel="0" collapsed="false">
      <c r="A32" s="36" t="s">
        <v>78</v>
      </c>
      <c r="B32" s="5" t="s">
        <v>79</v>
      </c>
      <c r="C32" s="5" t="s">
        <v>80</v>
      </c>
      <c r="D32" s="5" t="n">
        <v>3.5</v>
      </c>
      <c r="E32" s="17" t="n">
        <f aca="false">+G32+I32+K32+M32+O32+Q32+S32+U32+W32+Y32+AA32+AC32+AE32+AG32+AI32+AK32+AM32+AO32+AQ32+AS32+AU32+AW32+AY32+BA32+BC32</f>
        <v>0</v>
      </c>
      <c r="F32" s="18" t="n">
        <f aca="false">E32*D32</f>
        <v>0</v>
      </c>
      <c r="G32" s="34"/>
      <c r="H32" s="20" t="n">
        <f aca="false">G32*$D$5</f>
        <v>0</v>
      </c>
      <c r="I32" s="35"/>
      <c r="J32" s="22" t="n">
        <f aca="false">I32*$D$5</f>
        <v>0</v>
      </c>
      <c r="K32" s="34"/>
      <c r="L32" s="20" t="n">
        <f aca="false">K32*$D$5</f>
        <v>0</v>
      </c>
      <c r="M32" s="35"/>
      <c r="N32" s="22" t="n">
        <f aca="false">M32*$D$5</f>
        <v>0</v>
      </c>
      <c r="O32" s="34"/>
      <c r="P32" s="20" t="n">
        <f aca="false">O32*$D$5</f>
        <v>0</v>
      </c>
      <c r="Q32" s="35"/>
      <c r="R32" s="22" t="n">
        <f aca="false">Q32*$D$5</f>
        <v>0</v>
      </c>
      <c r="S32" s="34"/>
      <c r="T32" s="20" t="n">
        <f aca="false">S32*$D$5</f>
        <v>0</v>
      </c>
      <c r="U32" s="35"/>
      <c r="V32" s="22" t="n">
        <f aca="false">U32*$D$5</f>
        <v>0</v>
      </c>
      <c r="W32" s="34"/>
      <c r="X32" s="20" t="n">
        <f aca="false">W32*$D$5</f>
        <v>0</v>
      </c>
      <c r="Y32" s="35"/>
      <c r="Z32" s="22" t="n">
        <f aca="false">Y32*$D$5</f>
        <v>0</v>
      </c>
      <c r="AA32" s="35"/>
      <c r="AB32" s="20" t="n">
        <f aca="false">AA32*$D$5</f>
        <v>0</v>
      </c>
      <c r="AC32" s="35"/>
      <c r="AD32" s="22" t="n">
        <f aca="false">AC32*$D$5</f>
        <v>0</v>
      </c>
      <c r="AE32" s="34"/>
      <c r="AF32" s="20" t="n">
        <f aca="false">AE32*$D$5</f>
        <v>0</v>
      </c>
      <c r="AG32" s="35"/>
      <c r="AH32" s="22" t="n">
        <f aca="false">AG32*$D$5</f>
        <v>0</v>
      </c>
      <c r="AI32" s="34"/>
      <c r="AJ32" s="20" t="n">
        <f aca="false">AI32*$D$5</f>
        <v>0</v>
      </c>
      <c r="AK32" s="35"/>
      <c r="AL32" s="22" t="n">
        <f aca="false">AK32*$D$5</f>
        <v>0</v>
      </c>
      <c r="AM32" s="34"/>
      <c r="AN32" s="20" t="n">
        <f aca="false">AM32*$D$5</f>
        <v>0</v>
      </c>
      <c r="AO32" s="35"/>
      <c r="AP32" s="22" t="n">
        <f aca="false">AO32*$D$5</f>
        <v>0</v>
      </c>
      <c r="AQ32" s="34"/>
      <c r="AR32" s="20" t="n">
        <f aca="false">AQ32*$D$5</f>
        <v>0</v>
      </c>
      <c r="AS32" s="35"/>
      <c r="AT32" s="22" t="n">
        <f aca="false">AS32*$D$5</f>
        <v>0</v>
      </c>
      <c r="AU32" s="34"/>
      <c r="AV32" s="20" t="n">
        <f aca="false">AU32*$D$5</f>
        <v>0</v>
      </c>
      <c r="AW32" s="35"/>
      <c r="AX32" s="22" t="n">
        <f aca="false">AW32*$D$5</f>
        <v>0</v>
      </c>
      <c r="AY32" s="34"/>
      <c r="AZ32" s="20" t="n">
        <f aca="false">AY32*$D$5</f>
        <v>0</v>
      </c>
      <c r="BA32" s="35"/>
      <c r="BB32" s="22" t="n">
        <f aca="false">BA32*$D$5</f>
        <v>0</v>
      </c>
      <c r="BC32" s="34"/>
      <c r="BD32" s="20" t="n">
        <f aca="false">BC32*$D$5</f>
        <v>0</v>
      </c>
    </row>
    <row r="33" customFormat="false" ht="12.75" hidden="false" customHeight="true" outlineLevel="0" collapsed="false">
      <c r="A33" s="36"/>
      <c r="B33" s="5" t="s">
        <v>81</v>
      </c>
      <c r="C33" s="5" t="s">
        <v>66</v>
      </c>
      <c r="D33" s="5" t="n">
        <v>3.5</v>
      </c>
      <c r="E33" s="17" t="n">
        <f aca="false">+G33+I33+K33+M33+O33+Q33+S33+U33+W33+Y33+AA33+AC33+AE33+AG33+AI33+AK33+AM33+AO33+AQ33+AS33+AU33+AW33+AY33+BA33+BC33</f>
        <v>0</v>
      </c>
      <c r="F33" s="18" t="n">
        <f aca="false">E33*D33</f>
        <v>0</v>
      </c>
      <c r="G33" s="34"/>
      <c r="H33" s="20" t="n">
        <f aca="false">G33*$D$5</f>
        <v>0</v>
      </c>
      <c r="I33" s="35"/>
      <c r="J33" s="22" t="n">
        <f aca="false">I33*$D$5</f>
        <v>0</v>
      </c>
      <c r="K33" s="34"/>
      <c r="L33" s="20" t="n">
        <f aca="false">K33*$D$5</f>
        <v>0</v>
      </c>
      <c r="M33" s="35"/>
      <c r="N33" s="22" t="n">
        <f aca="false">M33*$D$5</f>
        <v>0</v>
      </c>
      <c r="O33" s="34"/>
      <c r="P33" s="20" t="n">
        <f aca="false">O33*$D$5</f>
        <v>0</v>
      </c>
      <c r="Q33" s="35"/>
      <c r="R33" s="22" t="n">
        <f aca="false">Q33*$D$5</f>
        <v>0</v>
      </c>
      <c r="S33" s="34"/>
      <c r="T33" s="20" t="n">
        <f aca="false">S33*$D$5</f>
        <v>0</v>
      </c>
      <c r="U33" s="35"/>
      <c r="V33" s="22" t="n">
        <f aca="false">U33*$D$5</f>
        <v>0</v>
      </c>
      <c r="W33" s="34"/>
      <c r="X33" s="20" t="n">
        <f aca="false">W33*$D$5</f>
        <v>0</v>
      </c>
      <c r="Y33" s="35"/>
      <c r="Z33" s="22" t="n">
        <f aca="false">Y33*$D$5</f>
        <v>0</v>
      </c>
      <c r="AA33" s="35"/>
      <c r="AB33" s="20" t="n">
        <f aca="false">AA33*$D$5</f>
        <v>0</v>
      </c>
      <c r="AC33" s="35"/>
      <c r="AD33" s="22" t="n">
        <f aca="false">AC33*$D$5</f>
        <v>0</v>
      </c>
      <c r="AE33" s="34"/>
      <c r="AF33" s="20" t="n">
        <f aca="false">AE33*$D$5</f>
        <v>0</v>
      </c>
      <c r="AG33" s="35"/>
      <c r="AH33" s="22" t="n">
        <f aca="false">AG33*$D$5</f>
        <v>0</v>
      </c>
      <c r="AI33" s="34"/>
      <c r="AJ33" s="20" t="n">
        <f aca="false">AI33*$D$5</f>
        <v>0</v>
      </c>
      <c r="AK33" s="35"/>
      <c r="AL33" s="22" t="n">
        <f aca="false">AK33*$D$5</f>
        <v>0</v>
      </c>
      <c r="AM33" s="34"/>
      <c r="AN33" s="20" t="n">
        <f aca="false">AM33*$D$5</f>
        <v>0</v>
      </c>
      <c r="AO33" s="35"/>
      <c r="AP33" s="22" t="n">
        <f aca="false">AO33*$D$5</f>
        <v>0</v>
      </c>
      <c r="AQ33" s="34"/>
      <c r="AR33" s="20" t="n">
        <f aca="false">AQ33*$D$5</f>
        <v>0</v>
      </c>
      <c r="AS33" s="35"/>
      <c r="AT33" s="22" t="n">
        <f aca="false">AS33*$D$5</f>
        <v>0</v>
      </c>
      <c r="AU33" s="34"/>
      <c r="AV33" s="20" t="n">
        <f aca="false">AU33*$D$5</f>
        <v>0</v>
      </c>
      <c r="AW33" s="35"/>
      <c r="AX33" s="22" t="n">
        <f aca="false">AW33*$D$5</f>
        <v>0</v>
      </c>
      <c r="AY33" s="34"/>
      <c r="AZ33" s="20" t="n">
        <f aca="false">AY33*$D$5</f>
        <v>0</v>
      </c>
      <c r="BA33" s="35"/>
      <c r="BB33" s="22" t="n">
        <f aca="false">BA33*$D$5</f>
        <v>0</v>
      </c>
      <c r="BC33" s="34"/>
      <c r="BD33" s="20" t="n">
        <f aca="false">BC33*$D$5</f>
        <v>0</v>
      </c>
    </row>
    <row r="34" customFormat="false" ht="12.75" hidden="false" customHeight="true" outlineLevel="0" collapsed="false">
      <c r="A34" s="37" t="s">
        <v>82</v>
      </c>
      <c r="B34" s="37"/>
      <c r="C34" s="28"/>
      <c r="D34" s="28"/>
      <c r="E34" s="29"/>
      <c r="F34" s="30"/>
      <c r="G34" s="31"/>
      <c r="H34" s="32"/>
      <c r="I34" s="31"/>
      <c r="J34" s="32"/>
      <c r="K34" s="31"/>
      <c r="L34" s="32"/>
      <c r="M34" s="31"/>
      <c r="N34" s="32"/>
      <c r="O34" s="31"/>
      <c r="P34" s="32"/>
      <c r="Q34" s="31"/>
      <c r="R34" s="32"/>
      <c r="S34" s="31"/>
      <c r="T34" s="32"/>
      <c r="U34" s="31"/>
      <c r="V34" s="32"/>
      <c r="W34" s="31"/>
      <c r="X34" s="32"/>
      <c r="Y34" s="31"/>
      <c r="Z34" s="32"/>
      <c r="AA34" s="31"/>
      <c r="AB34" s="32"/>
      <c r="AC34" s="31"/>
      <c r="AD34" s="32"/>
      <c r="AE34" s="31"/>
      <c r="AF34" s="32"/>
      <c r="AG34" s="31"/>
      <c r="AH34" s="32"/>
      <c r="AI34" s="31"/>
      <c r="AJ34" s="32"/>
      <c r="AK34" s="31"/>
      <c r="AL34" s="32"/>
      <c r="AM34" s="31"/>
      <c r="AN34" s="32"/>
      <c r="AO34" s="31"/>
      <c r="AP34" s="32"/>
      <c r="AQ34" s="31"/>
      <c r="AR34" s="32"/>
      <c r="AS34" s="31"/>
      <c r="AT34" s="32"/>
      <c r="AU34" s="31"/>
      <c r="AV34" s="32"/>
      <c r="AW34" s="31"/>
      <c r="AX34" s="32"/>
      <c r="AY34" s="31"/>
      <c r="AZ34" s="32"/>
      <c r="BA34" s="31"/>
      <c r="BB34" s="32"/>
      <c r="BC34" s="31"/>
      <c r="BD34" s="32"/>
    </row>
    <row r="35" customFormat="false" ht="12.75" hidden="false" customHeight="true" outlineLevel="0" collapsed="false">
      <c r="A35" s="1" t="s">
        <v>38</v>
      </c>
      <c r="B35" s="5" t="s">
        <v>83</v>
      </c>
      <c r="C35" s="5" t="s">
        <v>84</v>
      </c>
      <c r="D35" s="5" t="n">
        <v>1.5</v>
      </c>
      <c r="E35" s="17" t="n">
        <f aca="false">+G35+I35+K35+M35+O35+Q35+S35+U35+W35+Y35+AA35+AC35+AE35+AG35+AI35+AK35+AM35+AO35+AQ35+AS35+AU35+AW35+AY35+BA35+BC35</f>
        <v>0</v>
      </c>
      <c r="F35" s="18" t="n">
        <f aca="false">E35*D35</f>
        <v>0</v>
      </c>
      <c r="G35" s="34"/>
      <c r="H35" s="20" t="n">
        <f aca="false">G35*$D$5</f>
        <v>0</v>
      </c>
      <c r="I35" s="35"/>
      <c r="J35" s="22" t="n">
        <f aca="false">I35*$D$5</f>
        <v>0</v>
      </c>
      <c r="K35" s="34"/>
      <c r="L35" s="20" t="n">
        <f aca="false">K35*$D$5</f>
        <v>0</v>
      </c>
      <c r="M35" s="35"/>
      <c r="N35" s="22" t="n">
        <f aca="false">M35*$D$5</f>
        <v>0</v>
      </c>
      <c r="O35" s="34"/>
      <c r="P35" s="20" t="n">
        <f aca="false">O35*$D$5</f>
        <v>0</v>
      </c>
      <c r="Q35" s="35"/>
      <c r="R35" s="22" t="n">
        <f aca="false">Q35*$D$5</f>
        <v>0</v>
      </c>
      <c r="S35" s="34"/>
      <c r="T35" s="20" t="n">
        <f aca="false">S35*$D$5</f>
        <v>0</v>
      </c>
      <c r="U35" s="35"/>
      <c r="V35" s="22" t="n">
        <f aca="false">U35*$D$5</f>
        <v>0</v>
      </c>
      <c r="W35" s="34"/>
      <c r="X35" s="20" t="n">
        <f aca="false">W35*$D$5</f>
        <v>0</v>
      </c>
      <c r="Y35" s="35"/>
      <c r="Z35" s="22" t="n">
        <f aca="false">Y35*$D$5</f>
        <v>0</v>
      </c>
      <c r="AA35" s="35"/>
      <c r="AB35" s="20" t="n">
        <f aca="false">AA35*$D$5</f>
        <v>0</v>
      </c>
      <c r="AC35" s="35"/>
      <c r="AD35" s="22" t="n">
        <f aca="false">AC35*$D$5</f>
        <v>0</v>
      </c>
      <c r="AE35" s="34"/>
      <c r="AF35" s="20" t="n">
        <f aca="false">AE35*$D$5</f>
        <v>0</v>
      </c>
      <c r="AG35" s="35"/>
      <c r="AH35" s="22" t="n">
        <f aca="false">AG35*$D$5</f>
        <v>0</v>
      </c>
      <c r="AI35" s="34"/>
      <c r="AJ35" s="20" t="n">
        <f aca="false">AI35*$D$5</f>
        <v>0</v>
      </c>
      <c r="AK35" s="35"/>
      <c r="AL35" s="22" t="n">
        <f aca="false">AK35*$D$5</f>
        <v>0</v>
      </c>
      <c r="AM35" s="34"/>
      <c r="AN35" s="20" t="n">
        <f aca="false">AM35*$D$5</f>
        <v>0</v>
      </c>
      <c r="AO35" s="35"/>
      <c r="AP35" s="22" t="n">
        <f aca="false">AO35*$D$5</f>
        <v>0</v>
      </c>
      <c r="AQ35" s="34"/>
      <c r="AR35" s="20" t="n">
        <f aca="false">AQ35*$D$5</f>
        <v>0</v>
      </c>
      <c r="AS35" s="35"/>
      <c r="AT35" s="22" t="n">
        <f aca="false">AS35*$D$5</f>
        <v>0</v>
      </c>
      <c r="AU35" s="34"/>
      <c r="AV35" s="20" t="n">
        <f aca="false">AU35*$D$5</f>
        <v>0</v>
      </c>
      <c r="AW35" s="35"/>
      <c r="AX35" s="22" t="n">
        <f aca="false">AW35*$D$5</f>
        <v>0</v>
      </c>
      <c r="AY35" s="34"/>
      <c r="AZ35" s="20" t="n">
        <f aca="false">AY35*$D$5</f>
        <v>0</v>
      </c>
      <c r="BA35" s="35"/>
      <c r="BB35" s="22" t="n">
        <f aca="false">BA35*$D$5</f>
        <v>0</v>
      </c>
      <c r="BC35" s="34"/>
      <c r="BD35" s="20" t="n">
        <f aca="false">BC35*$D$5</f>
        <v>0</v>
      </c>
    </row>
    <row r="36" customFormat="false" ht="12.75" hidden="false" customHeight="true" outlineLevel="0" collapsed="false">
      <c r="A36" s="1"/>
      <c r="B36" s="5" t="s">
        <v>85</v>
      </c>
      <c r="C36" s="5" t="s">
        <v>84</v>
      </c>
      <c r="D36" s="5" t="n">
        <v>1.5</v>
      </c>
      <c r="E36" s="17" t="n">
        <f aca="false">+G36+I36+K36+M36+O36+Q36+S36+U36+W36+Y36+AA36+AC36+AE36+AG36+AI36+AK36+AM36+AO36+AQ36+AS36+AU36+AW36+AY36+BA36+BC36</f>
        <v>0</v>
      </c>
      <c r="F36" s="18" t="n">
        <f aca="false">E36*D36</f>
        <v>0</v>
      </c>
      <c r="G36" s="34"/>
      <c r="H36" s="20" t="n">
        <f aca="false">G36*$D$5</f>
        <v>0</v>
      </c>
      <c r="I36" s="35"/>
      <c r="J36" s="22" t="n">
        <f aca="false">I36*$D$5</f>
        <v>0</v>
      </c>
      <c r="K36" s="34"/>
      <c r="L36" s="20" t="n">
        <f aca="false">K36*$D$5</f>
        <v>0</v>
      </c>
      <c r="M36" s="35"/>
      <c r="N36" s="22" t="n">
        <f aca="false">M36*$D$5</f>
        <v>0</v>
      </c>
      <c r="O36" s="34"/>
      <c r="P36" s="20" t="n">
        <f aca="false">O36*$D$5</f>
        <v>0</v>
      </c>
      <c r="Q36" s="35"/>
      <c r="R36" s="22" t="n">
        <f aca="false">Q36*$D$5</f>
        <v>0</v>
      </c>
      <c r="S36" s="34"/>
      <c r="T36" s="20" t="n">
        <f aca="false">S36*$D$5</f>
        <v>0</v>
      </c>
      <c r="U36" s="35"/>
      <c r="V36" s="22" t="n">
        <f aca="false">U36*$D$5</f>
        <v>0</v>
      </c>
      <c r="W36" s="34"/>
      <c r="X36" s="20" t="n">
        <f aca="false">W36*$D$5</f>
        <v>0</v>
      </c>
      <c r="Y36" s="35"/>
      <c r="Z36" s="22" t="n">
        <f aca="false">Y36*$D$5</f>
        <v>0</v>
      </c>
      <c r="AA36" s="35"/>
      <c r="AB36" s="20" t="n">
        <f aca="false">AA36*$D$5</f>
        <v>0</v>
      </c>
      <c r="AC36" s="35"/>
      <c r="AD36" s="22" t="n">
        <f aca="false">AC36*$D$5</f>
        <v>0</v>
      </c>
      <c r="AE36" s="34"/>
      <c r="AF36" s="20" t="n">
        <f aca="false">AE36*$D$5</f>
        <v>0</v>
      </c>
      <c r="AG36" s="35"/>
      <c r="AH36" s="22" t="n">
        <f aca="false">AG36*$D$5</f>
        <v>0</v>
      </c>
      <c r="AI36" s="34"/>
      <c r="AJ36" s="20" t="n">
        <f aca="false">AI36*$D$5</f>
        <v>0</v>
      </c>
      <c r="AK36" s="35"/>
      <c r="AL36" s="22" t="n">
        <f aca="false">AK36*$D$5</f>
        <v>0</v>
      </c>
      <c r="AM36" s="34"/>
      <c r="AN36" s="20" t="n">
        <f aca="false">AM36*$D$5</f>
        <v>0</v>
      </c>
      <c r="AO36" s="35"/>
      <c r="AP36" s="22" t="n">
        <f aca="false">AO36*$D$5</f>
        <v>0</v>
      </c>
      <c r="AQ36" s="34"/>
      <c r="AR36" s="20" t="n">
        <f aca="false">AQ36*$D$5</f>
        <v>0</v>
      </c>
      <c r="AS36" s="35"/>
      <c r="AT36" s="22" t="n">
        <f aca="false">AS36*$D$5</f>
        <v>0</v>
      </c>
      <c r="AU36" s="34"/>
      <c r="AV36" s="20" t="n">
        <f aca="false">AU36*$D$5</f>
        <v>0</v>
      </c>
      <c r="AW36" s="35"/>
      <c r="AX36" s="22" t="n">
        <f aca="false">AW36*$D$5</f>
        <v>0</v>
      </c>
      <c r="AY36" s="34"/>
      <c r="AZ36" s="20" t="n">
        <f aca="false">AY36*$D$5</f>
        <v>0</v>
      </c>
      <c r="BA36" s="35"/>
      <c r="BB36" s="22" t="n">
        <f aca="false">BA36*$D$5</f>
        <v>0</v>
      </c>
      <c r="BC36" s="34"/>
      <c r="BD36" s="20" t="n">
        <f aca="false">BC36*$D$5</f>
        <v>0</v>
      </c>
    </row>
    <row r="37" customFormat="false" ht="12.75" hidden="false" customHeight="true" outlineLevel="0" collapsed="false">
      <c r="A37" s="1"/>
      <c r="B37" s="5" t="s">
        <v>86</v>
      </c>
      <c r="C37" s="5" t="s">
        <v>87</v>
      </c>
      <c r="D37" s="5" t="n">
        <v>4.5</v>
      </c>
      <c r="E37" s="17" t="n">
        <f aca="false">+G37+I37+K37+M37+O37+Q37+S37+U37+W37+Y37+AA37+AC37+AE37+AG37+AI37+AK37+AM37+AO37+AQ37+AS37+AU37+AW37+AY37+BA37+BC37</f>
        <v>0</v>
      </c>
      <c r="F37" s="18" t="n">
        <f aca="false">E37*D37</f>
        <v>0</v>
      </c>
      <c r="G37" s="34"/>
      <c r="H37" s="20" t="n">
        <f aca="false">G37*$D$5</f>
        <v>0</v>
      </c>
      <c r="I37" s="35"/>
      <c r="J37" s="22" t="n">
        <f aca="false">I37*$D$5</f>
        <v>0</v>
      </c>
      <c r="K37" s="34"/>
      <c r="L37" s="20" t="n">
        <f aca="false">K37*$D$5</f>
        <v>0</v>
      </c>
      <c r="M37" s="35"/>
      <c r="N37" s="22" t="n">
        <f aca="false">M37*$D$5</f>
        <v>0</v>
      </c>
      <c r="O37" s="34"/>
      <c r="P37" s="20" t="n">
        <f aca="false">O37*$D$5</f>
        <v>0</v>
      </c>
      <c r="Q37" s="35"/>
      <c r="R37" s="22" t="n">
        <f aca="false">Q37*$D$5</f>
        <v>0</v>
      </c>
      <c r="S37" s="34"/>
      <c r="T37" s="20" t="n">
        <f aca="false">S37*$D$5</f>
        <v>0</v>
      </c>
      <c r="U37" s="35"/>
      <c r="V37" s="22" t="n">
        <f aca="false">U37*$D$5</f>
        <v>0</v>
      </c>
      <c r="W37" s="34"/>
      <c r="X37" s="20" t="n">
        <f aca="false">W37*$D$5</f>
        <v>0</v>
      </c>
      <c r="Y37" s="35"/>
      <c r="Z37" s="22" t="n">
        <f aca="false">Y37*$D$5</f>
        <v>0</v>
      </c>
      <c r="AA37" s="35"/>
      <c r="AB37" s="20" t="n">
        <f aca="false">AA37*$D$5</f>
        <v>0</v>
      </c>
      <c r="AC37" s="35"/>
      <c r="AD37" s="22" t="n">
        <f aca="false">AC37*$D$5</f>
        <v>0</v>
      </c>
      <c r="AE37" s="34"/>
      <c r="AF37" s="20" t="n">
        <f aca="false">AE37*$D$5</f>
        <v>0</v>
      </c>
      <c r="AG37" s="35"/>
      <c r="AH37" s="22" t="n">
        <f aca="false">AG37*$D$5</f>
        <v>0</v>
      </c>
      <c r="AI37" s="34"/>
      <c r="AJ37" s="20" t="n">
        <f aca="false">AI37*$D$5</f>
        <v>0</v>
      </c>
      <c r="AK37" s="35"/>
      <c r="AL37" s="22" t="n">
        <f aca="false">AK37*$D$5</f>
        <v>0</v>
      </c>
      <c r="AM37" s="34"/>
      <c r="AN37" s="20" t="n">
        <f aca="false">AM37*$D$5</f>
        <v>0</v>
      </c>
      <c r="AO37" s="35"/>
      <c r="AP37" s="22" t="n">
        <f aca="false">AO37*$D$5</f>
        <v>0</v>
      </c>
      <c r="AQ37" s="34"/>
      <c r="AR37" s="20" t="n">
        <f aca="false">AQ37*$D$5</f>
        <v>0</v>
      </c>
      <c r="AS37" s="35"/>
      <c r="AT37" s="22" t="n">
        <f aca="false">AS37*$D$5</f>
        <v>0</v>
      </c>
      <c r="AU37" s="34"/>
      <c r="AV37" s="20" t="n">
        <f aca="false">AU37*$D$5</f>
        <v>0</v>
      </c>
      <c r="AW37" s="35"/>
      <c r="AX37" s="22" t="n">
        <f aca="false">AW37*$D$5</f>
        <v>0</v>
      </c>
      <c r="AY37" s="34"/>
      <c r="AZ37" s="20" t="n">
        <f aca="false">AY37*$D$5</f>
        <v>0</v>
      </c>
      <c r="BA37" s="35"/>
      <c r="BB37" s="22" t="n">
        <f aca="false">BA37*$D$5</f>
        <v>0</v>
      </c>
      <c r="BC37" s="34"/>
      <c r="BD37" s="20" t="n">
        <f aca="false">BC37*$D$5</f>
        <v>0</v>
      </c>
    </row>
    <row r="38" customFormat="false" ht="12.75" hidden="false" customHeight="true" outlineLevel="0" collapsed="false">
      <c r="A38" s="1"/>
      <c r="B38" s="5" t="s">
        <v>88</v>
      </c>
      <c r="C38" s="5" t="s">
        <v>87</v>
      </c>
      <c r="D38" s="5" t="n">
        <v>4.5</v>
      </c>
      <c r="E38" s="17" t="n">
        <f aca="false">+G38+I38+K38+M38+O38+Q38+S38+U38+W38+Y38+AA38+AC38+AE38+AG38+AI38+AK38+AM38+AO38+AQ38+AS38+AU38+AW38+AY38+BA38+BC38</f>
        <v>0</v>
      </c>
      <c r="F38" s="18" t="n">
        <f aca="false">E38*D38</f>
        <v>0</v>
      </c>
      <c r="G38" s="34"/>
      <c r="H38" s="20" t="n">
        <f aca="false">G38*$D$5</f>
        <v>0</v>
      </c>
      <c r="I38" s="35"/>
      <c r="J38" s="22" t="n">
        <f aca="false">I38*$D$5</f>
        <v>0</v>
      </c>
      <c r="K38" s="34"/>
      <c r="L38" s="20" t="n">
        <f aca="false">K38*$D$5</f>
        <v>0</v>
      </c>
      <c r="M38" s="35"/>
      <c r="N38" s="22" t="n">
        <f aca="false">M38*$D$5</f>
        <v>0</v>
      </c>
      <c r="O38" s="34"/>
      <c r="P38" s="20" t="n">
        <f aca="false">O38*$D$5</f>
        <v>0</v>
      </c>
      <c r="Q38" s="35"/>
      <c r="R38" s="22" t="n">
        <f aca="false">Q38*$D$5</f>
        <v>0</v>
      </c>
      <c r="S38" s="34"/>
      <c r="T38" s="20" t="n">
        <f aca="false">S38*$D$5</f>
        <v>0</v>
      </c>
      <c r="U38" s="35"/>
      <c r="V38" s="22" t="n">
        <f aca="false">U38*$D$5</f>
        <v>0</v>
      </c>
      <c r="W38" s="34"/>
      <c r="X38" s="20" t="n">
        <f aca="false">W38*$D$5</f>
        <v>0</v>
      </c>
      <c r="Y38" s="35"/>
      <c r="Z38" s="22" t="n">
        <f aca="false">Y38*$D$5</f>
        <v>0</v>
      </c>
      <c r="AA38" s="35"/>
      <c r="AB38" s="20" t="n">
        <f aca="false">AA38*$D$5</f>
        <v>0</v>
      </c>
      <c r="AC38" s="35"/>
      <c r="AD38" s="22" t="n">
        <f aca="false">AC38*$D$5</f>
        <v>0</v>
      </c>
      <c r="AE38" s="34"/>
      <c r="AF38" s="20" t="n">
        <f aca="false">AE38*$D$5</f>
        <v>0</v>
      </c>
      <c r="AG38" s="35"/>
      <c r="AH38" s="22" t="n">
        <f aca="false">AG38*$D$5</f>
        <v>0</v>
      </c>
      <c r="AI38" s="34"/>
      <c r="AJ38" s="20" t="n">
        <f aca="false">AI38*$D$5</f>
        <v>0</v>
      </c>
      <c r="AK38" s="35"/>
      <c r="AL38" s="22" t="n">
        <f aca="false">AK38*$D$5</f>
        <v>0</v>
      </c>
      <c r="AM38" s="34"/>
      <c r="AN38" s="20" t="n">
        <f aca="false">AM38*$D$5</f>
        <v>0</v>
      </c>
      <c r="AO38" s="35"/>
      <c r="AP38" s="22" t="n">
        <f aca="false">AO38*$D$5</f>
        <v>0</v>
      </c>
      <c r="AQ38" s="34"/>
      <c r="AR38" s="20" t="n">
        <f aca="false">AQ38*$D$5</f>
        <v>0</v>
      </c>
      <c r="AS38" s="35"/>
      <c r="AT38" s="22" t="n">
        <f aca="false">AS38*$D$5</f>
        <v>0</v>
      </c>
      <c r="AU38" s="34"/>
      <c r="AV38" s="20" t="n">
        <f aca="false">AU38*$D$5</f>
        <v>0</v>
      </c>
      <c r="AW38" s="35"/>
      <c r="AX38" s="22" t="n">
        <f aca="false">AW38*$D$5</f>
        <v>0</v>
      </c>
      <c r="AY38" s="34"/>
      <c r="AZ38" s="20" t="n">
        <f aca="false">AY38*$D$5</f>
        <v>0</v>
      </c>
      <c r="BA38" s="35"/>
      <c r="BB38" s="22" t="n">
        <f aca="false">BA38*$D$5</f>
        <v>0</v>
      </c>
      <c r="BC38" s="34"/>
      <c r="BD38" s="20" t="n">
        <f aca="false">BC38*$D$5</f>
        <v>0</v>
      </c>
    </row>
    <row r="39" customFormat="false" ht="12.75" hidden="false" customHeight="true" outlineLevel="0" collapsed="false">
      <c r="A39" s="1" t="s">
        <v>53</v>
      </c>
      <c r="B39" s="5" t="s">
        <v>89</v>
      </c>
      <c r="C39" s="5" t="s">
        <v>48</v>
      </c>
      <c r="D39" s="5" t="n">
        <v>6</v>
      </c>
      <c r="E39" s="17" t="n">
        <f aca="false">+G39+I39+K39+M39+O39+Q39+S39+U39+W39+Y39+AA39+AC39+AE39+AG39+AI39+AK39+AM39+AO39+AQ39+AS39+AU39+AW39+AY39+BA39+BC39</f>
        <v>0</v>
      </c>
      <c r="F39" s="18" t="n">
        <f aca="false">E39*D39</f>
        <v>0</v>
      </c>
      <c r="G39" s="34"/>
      <c r="H39" s="20" t="n">
        <f aca="false">G39*$D$5</f>
        <v>0</v>
      </c>
      <c r="I39" s="35"/>
      <c r="J39" s="22" t="n">
        <f aca="false">I39*$D$5</f>
        <v>0</v>
      </c>
      <c r="K39" s="34"/>
      <c r="L39" s="20" t="n">
        <f aca="false">K39*$D$5</f>
        <v>0</v>
      </c>
      <c r="M39" s="35"/>
      <c r="N39" s="22" t="n">
        <f aca="false">M39*$D$5</f>
        <v>0</v>
      </c>
      <c r="O39" s="34"/>
      <c r="P39" s="20" t="n">
        <f aca="false">O39*$D$5</f>
        <v>0</v>
      </c>
      <c r="Q39" s="35"/>
      <c r="R39" s="22" t="n">
        <f aca="false">Q39*$D$5</f>
        <v>0</v>
      </c>
      <c r="S39" s="34"/>
      <c r="T39" s="20" t="n">
        <f aca="false">S39*$D$5</f>
        <v>0</v>
      </c>
      <c r="U39" s="35"/>
      <c r="V39" s="22" t="n">
        <f aca="false">U39*$D$5</f>
        <v>0</v>
      </c>
      <c r="W39" s="34"/>
      <c r="X39" s="20" t="n">
        <f aca="false">W39*$D$5</f>
        <v>0</v>
      </c>
      <c r="Y39" s="35"/>
      <c r="Z39" s="22" t="n">
        <f aca="false">Y39*$D$5</f>
        <v>0</v>
      </c>
      <c r="AA39" s="35"/>
      <c r="AB39" s="20" t="n">
        <f aca="false">AA39*$D$5</f>
        <v>0</v>
      </c>
      <c r="AC39" s="35"/>
      <c r="AD39" s="22" t="n">
        <f aca="false">AC39*$D$5</f>
        <v>0</v>
      </c>
      <c r="AE39" s="34"/>
      <c r="AF39" s="20" t="n">
        <f aca="false">AE39*$D$5</f>
        <v>0</v>
      </c>
      <c r="AG39" s="35"/>
      <c r="AH39" s="22" t="n">
        <f aca="false">AG39*$D$5</f>
        <v>0</v>
      </c>
      <c r="AI39" s="34"/>
      <c r="AJ39" s="20" t="n">
        <f aca="false">AI39*$D$5</f>
        <v>0</v>
      </c>
      <c r="AK39" s="35"/>
      <c r="AL39" s="22" t="n">
        <f aca="false">AK39*$D$5</f>
        <v>0</v>
      </c>
      <c r="AM39" s="34"/>
      <c r="AN39" s="20" t="n">
        <f aca="false">AM39*$D$5</f>
        <v>0</v>
      </c>
      <c r="AO39" s="35"/>
      <c r="AP39" s="22" t="n">
        <f aca="false">AO39*$D$5</f>
        <v>0</v>
      </c>
      <c r="AQ39" s="34"/>
      <c r="AR39" s="20" t="n">
        <f aca="false">AQ39*$D$5</f>
        <v>0</v>
      </c>
      <c r="AS39" s="35"/>
      <c r="AT39" s="22" t="n">
        <f aca="false">AS39*$D$5</f>
        <v>0</v>
      </c>
      <c r="AU39" s="34"/>
      <c r="AV39" s="20" t="n">
        <f aca="false">AU39*$D$5</f>
        <v>0</v>
      </c>
      <c r="AW39" s="35"/>
      <c r="AX39" s="22" t="n">
        <f aca="false">AW39*$D$5</f>
        <v>0</v>
      </c>
      <c r="AY39" s="34"/>
      <c r="AZ39" s="20" t="n">
        <f aca="false">AY39*$D$5</f>
        <v>0</v>
      </c>
      <c r="BA39" s="35"/>
      <c r="BB39" s="22" t="n">
        <f aca="false">BA39*$D$5</f>
        <v>0</v>
      </c>
      <c r="BC39" s="34"/>
      <c r="BD39" s="20" t="n">
        <f aca="false">BC39*$D$5</f>
        <v>0</v>
      </c>
    </row>
    <row r="40" customFormat="false" ht="12.75" hidden="false" customHeight="true" outlineLevel="0" collapsed="false">
      <c r="A40" s="1"/>
      <c r="B40" s="5" t="s">
        <v>90</v>
      </c>
      <c r="C40" s="5" t="s">
        <v>48</v>
      </c>
      <c r="D40" s="5" t="n">
        <v>5.5</v>
      </c>
      <c r="E40" s="17" t="n">
        <f aca="false">+G40+I40+K40+M40+O40+Q40+S40+U40+W40+Y40+AA40+AC40+AE40+AG40+AI40+AK40+AM40+AO40+AQ40+AS40+AU40+AW40+AY40+BA40+BC40</f>
        <v>0</v>
      </c>
      <c r="F40" s="18" t="n">
        <f aca="false">E40*D40</f>
        <v>0</v>
      </c>
      <c r="G40" s="34"/>
      <c r="H40" s="20" t="n">
        <f aca="false">G40*$D$5</f>
        <v>0</v>
      </c>
      <c r="I40" s="35"/>
      <c r="J40" s="22" t="n">
        <f aca="false">I40*$D$5</f>
        <v>0</v>
      </c>
      <c r="K40" s="34"/>
      <c r="L40" s="20" t="n">
        <f aca="false">K40*$D$5</f>
        <v>0</v>
      </c>
      <c r="M40" s="35"/>
      <c r="N40" s="22" t="n">
        <f aca="false">M40*$D$5</f>
        <v>0</v>
      </c>
      <c r="O40" s="34"/>
      <c r="P40" s="20" t="n">
        <f aca="false">O40*$D$5</f>
        <v>0</v>
      </c>
      <c r="Q40" s="35"/>
      <c r="R40" s="22" t="n">
        <f aca="false">Q40*$D$5</f>
        <v>0</v>
      </c>
      <c r="S40" s="34"/>
      <c r="T40" s="20" t="n">
        <f aca="false">S40*$D$5</f>
        <v>0</v>
      </c>
      <c r="U40" s="35"/>
      <c r="V40" s="22" t="n">
        <f aca="false">U40*$D$5</f>
        <v>0</v>
      </c>
      <c r="W40" s="34"/>
      <c r="X40" s="20" t="n">
        <f aca="false">W40*$D$5</f>
        <v>0</v>
      </c>
      <c r="Y40" s="35"/>
      <c r="Z40" s="22" t="n">
        <f aca="false">Y40*$D$5</f>
        <v>0</v>
      </c>
      <c r="AA40" s="35"/>
      <c r="AB40" s="20" t="n">
        <f aca="false">AA40*$D$5</f>
        <v>0</v>
      </c>
      <c r="AC40" s="35"/>
      <c r="AD40" s="22" t="n">
        <f aca="false">AC40*$D$5</f>
        <v>0</v>
      </c>
      <c r="AE40" s="34"/>
      <c r="AF40" s="20" t="n">
        <f aca="false">AE40*$D$5</f>
        <v>0</v>
      </c>
      <c r="AG40" s="35"/>
      <c r="AH40" s="22" t="n">
        <f aca="false">AG40*$D$5</f>
        <v>0</v>
      </c>
      <c r="AI40" s="34"/>
      <c r="AJ40" s="20" t="n">
        <f aca="false">AI40*$D$5</f>
        <v>0</v>
      </c>
      <c r="AK40" s="35"/>
      <c r="AL40" s="22" t="n">
        <f aca="false">AK40*$D$5</f>
        <v>0</v>
      </c>
      <c r="AM40" s="34"/>
      <c r="AN40" s="20" t="n">
        <f aca="false">AM40*$D$5</f>
        <v>0</v>
      </c>
      <c r="AO40" s="35"/>
      <c r="AP40" s="22" t="n">
        <f aca="false">AO40*$D$5</f>
        <v>0</v>
      </c>
      <c r="AQ40" s="34"/>
      <c r="AR40" s="20" t="n">
        <f aca="false">AQ40*$D$5</f>
        <v>0</v>
      </c>
      <c r="AS40" s="35"/>
      <c r="AT40" s="22" t="n">
        <f aca="false">AS40*$D$5</f>
        <v>0</v>
      </c>
      <c r="AU40" s="34"/>
      <c r="AV40" s="20" t="n">
        <f aca="false">AU40*$D$5</f>
        <v>0</v>
      </c>
      <c r="AW40" s="35"/>
      <c r="AX40" s="22" t="n">
        <f aca="false">AW40*$D$5</f>
        <v>0</v>
      </c>
      <c r="AY40" s="34"/>
      <c r="AZ40" s="20" t="n">
        <f aca="false">AY40*$D$5</f>
        <v>0</v>
      </c>
      <c r="BA40" s="35"/>
      <c r="BB40" s="22" t="n">
        <f aca="false">BA40*$D$5</f>
        <v>0</v>
      </c>
      <c r="BC40" s="34"/>
      <c r="BD40" s="20" t="n">
        <f aca="false">BC40*$D$5</f>
        <v>0</v>
      </c>
    </row>
    <row r="41" customFormat="false" ht="12.75" hidden="false" customHeight="true" outlineLevel="0" collapsed="false">
      <c r="A41" s="1"/>
      <c r="B41" s="5" t="s">
        <v>91</v>
      </c>
      <c r="C41" s="5" t="s">
        <v>48</v>
      </c>
      <c r="D41" s="5" t="n">
        <v>5.5</v>
      </c>
      <c r="E41" s="17" t="n">
        <f aca="false">+G41+I41+K41+M41+O41+Q41+S41+U41+W41+Y41+AA41+AC41+AE41+AG41+AI41+AK41+AM41+AO41+AQ41+AS41+AU41+AW41+AY41+BA41+BC41</f>
        <v>0</v>
      </c>
      <c r="F41" s="18" t="n">
        <f aca="false">E41*D41</f>
        <v>0</v>
      </c>
      <c r="G41" s="34"/>
      <c r="H41" s="20" t="n">
        <f aca="false">G41*$D$5</f>
        <v>0</v>
      </c>
      <c r="I41" s="35"/>
      <c r="J41" s="22" t="n">
        <f aca="false">I41*$D$5</f>
        <v>0</v>
      </c>
      <c r="K41" s="34"/>
      <c r="L41" s="20" t="n">
        <f aca="false">K41*$D$5</f>
        <v>0</v>
      </c>
      <c r="M41" s="35"/>
      <c r="N41" s="22" t="n">
        <f aca="false">M41*$D$5</f>
        <v>0</v>
      </c>
      <c r="O41" s="34"/>
      <c r="P41" s="20" t="n">
        <f aca="false">O41*$D$5</f>
        <v>0</v>
      </c>
      <c r="Q41" s="35"/>
      <c r="R41" s="22" t="n">
        <f aca="false">Q41*$D$5</f>
        <v>0</v>
      </c>
      <c r="S41" s="34"/>
      <c r="T41" s="20" t="n">
        <f aca="false">S41*$D$5</f>
        <v>0</v>
      </c>
      <c r="U41" s="35"/>
      <c r="V41" s="22" t="n">
        <f aca="false">U41*$D$5</f>
        <v>0</v>
      </c>
      <c r="W41" s="34"/>
      <c r="X41" s="20" t="n">
        <f aca="false">W41*$D$5</f>
        <v>0</v>
      </c>
      <c r="Y41" s="35"/>
      <c r="Z41" s="22" t="n">
        <f aca="false">Y41*$D$5</f>
        <v>0</v>
      </c>
      <c r="AA41" s="35"/>
      <c r="AB41" s="20" t="n">
        <f aca="false">AA41*$D$5</f>
        <v>0</v>
      </c>
      <c r="AC41" s="35"/>
      <c r="AD41" s="22" t="n">
        <f aca="false">AC41*$D$5</f>
        <v>0</v>
      </c>
      <c r="AE41" s="34"/>
      <c r="AF41" s="20" t="n">
        <f aca="false">AE41*$D$5</f>
        <v>0</v>
      </c>
      <c r="AG41" s="35"/>
      <c r="AH41" s="22" t="n">
        <f aca="false">AG41*$D$5</f>
        <v>0</v>
      </c>
      <c r="AI41" s="34"/>
      <c r="AJ41" s="20" t="n">
        <f aca="false">AI41*$D$5</f>
        <v>0</v>
      </c>
      <c r="AK41" s="35"/>
      <c r="AL41" s="22" t="n">
        <f aca="false">AK41*$D$5</f>
        <v>0</v>
      </c>
      <c r="AM41" s="34"/>
      <c r="AN41" s="20" t="n">
        <f aca="false">AM41*$D$5</f>
        <v>0</v>
      </c>
      <c r="AO41" s="35"/>
      <c r="AP41" s="22" t="n">
        <f aca="false">AO41*$D$5</f>
        <v>0</v>
      </c>
      <c r="AQ41" s="34"/>
      <c r="AR41" s="20" t="n">
        <f aca="false">AQ41*$D$5</f>
        <v>0</v>
      </c>
      <c r="AS41" s="35"/>
      <c r="AT41" s="22" t="n">
        <f aca="false">AS41*$D$5</f>
        <v>0</v>
      </c>
      <c r="AU41" s="34"/>
      <c r="AV41" s="20" t="n">
        <f aca="false">AU41*$D$5</f>
        <v>0</v>
      </c>
      <c r="AW41" s="35"/>
      <c r="AX41" s="22" t="n">
        <f aca="false">AW41*$D$5</f>
        <v>0</v>
      </c>
      <c r="AY41" s="34"/>
      <c r="AZ41" s="20" t="n">
        <f aca="false">AY41*$D$5</f>
        <v>0</v>
      </c>
      <c r="BA41" s="35"/>
      <c r="BB41" s="22" t="n">
        <f aca="false">BA41*$D$5</f>
        <v>0</v>
      </c>
      <c r="BC41" s="34"/>
      <c r="BD41" s="20" t="n">
        <f aca="false">BC41*$D$5</f>
        <v>0</v>
      </c>
    </row>
    <row r="42" customFormat="false" ht="12.75" hidden="false" customHeight="true" outlineLevel="0" collapsed="false">
      <c r="A42" s="1"/>
      <c r="B42" s="5" t="s">
        <v>92</v>
      </c>
      <c r="C42" s="5" t="s">
        <v>48</v>
      </c>
      <c r="D42" s="5" t="n">
        <v>6</v>
      </c>
      <c r="E42" s="17" t="n">
        <f aca="false">+G42+I42+K42+M42+O42+Q42+S42+U42+W42+Y42+AA42+AC42+AE42+AG42+AI42+AK42+AM42+AO42+AQ42+AS42+AU42+AW42+AY42+BA42+BC42</f>
        <v>0</v>
      </c>
      <c r="F42" s="18" t="n">
        <f aca="false">E42*D42</f>
        <v>0</v>
      </c>
      <c r="G42" s="34"/>
      <c r="H42" s="20" t="n">
        <f aca="false">G42*$D$5</f>
        <v>0</v>
      </c>
      <c r="I42" s="35"/>
      <c r="J42" s="22" t="n">
        <f aca="false">I42*$D$5</f>
        <v>0</v>
      </c>
      <c r="K42" s="34"/>
      <c r="L42" s="20" t="n">
        <f aca="false">K42*$D$5</f>
        <v>0</v>
      </c>
      <c r="M42" s="35"/>
      <c r="N42" s="22" t="n">
        <f aca="false">M42*$D$5</f>
        <v>0</v>
      </c>
      <c r="O42" s="34"/>
      <c r="P42" s="20" t="n">
        <f aca="false">O42*$D$5</f>
        <v>0</v>
      </c>
      <c r="Q42" s="35"/>
      <c r="R42" s="22" t="n">
        <f aca="false">Q42*$D$5</f>
        <v>0</v>
      </c>
      <c r="S42" s="34"/>
      <c r="T42" s="20" t="n">
        <f aca="false">S42*$D$5</f>
        <v>0</v>
      </c>
      <c r="U42" s="35"/>
      <c r="V42" s="22" t="n">
        <f aca="false">U42*$D$5</f>
        <v>0</v>
      </c>
      <c r="W42" s="34"/>
      <c r="X42" s="20" t="n">
        <f aca="false">W42*$D$5</f>
        <v>0</v>
      </c>
      <c r="Y42" s="35"/>
      <c r="Z42" s="22" t="n">
        <f aca="false">Y42*$D$5</f>
        <v>0</v>
      </c>
      <c r="AA42" s="35"/>
      <c r="AB42" s="20" t="n">
        <f aca="false">AA42*$D$5</f>
        <v>0</v>
      </c>
      <c r="AC42" s="35"/>
      <c r="AD42" s="22" t="n">
        <f aca="false">AC42*$D$5</f>
        <v>0</v>
      </c>
      <c r="AE42" s="34"/>
      <c r="AF42" s="20" t="n">
        <f aca="false">AE42*$D$5</f>
        <v>0</v>
      </c>
      <c r="AG42" s="35"/>
      <c r="AH42" s="22" t="n">
        <f aca="false">AG42*$D$5</f>
        <v>0</v>
      </c>
      <c r="AI42" s="34"/>
      <c r="AJ42" s="20" t="n">
        <f aca="false">AI42*$D$5</f>
        <v>0</v>
      </c>
      <c r="AK42" s="35"/>
      <c r="AL42" s="22" t="n">
        <f aca="false">AK42*$D$5</f>
        <v>0</v>
      </c>
      <c r="AM42" s="34"/>
      <c r="AN42" s="20" t="n">
        <f aca="false">AM42*$D$5</f>
        <v>0</v>
      </c>
      <c r="AO42" s="35"/>
      <c r="AP42" s="22" t="n">
        <f aca="false">AO42*$D$5</f>
        <v>0</v>
      </c>
      <c r="AQ42" s="34"/>
      <c r="AR42" s="20" t="n">
        <f aca="false">AQ42*$D$5</f>
        <v>0</v>
      </c>
      <c r="AS42" s="35"/>
      <c r="AT42" s="22" t="n">
        <f aca="false">AS42*$D$5</f>
        <v>0</v>
      </c>
      <c r="AU42" s="34"/>
      <c r="AV42" s="20" t="n">
        <f aca="false">AU42*$D$5</f>
        <v>0</v>
      </c>
      <c r="AW42" s="35"/>
      <c r="AX42" s="22" t="n">
        <f aca="false">AW42*$D$5</f>
        <v>0</v>
      </c>
      <c r="AY42" s="34"/>
      <c r="AZ42" s="20" t="n">
        <f aca="false">AY42*$D$5</f>
        <v>0</v>
      </c>
      <c r="BA42" s="35"/>
      <c r="BB42" s="22" t="n">
        <f aca="false">BA42*$D$5</f>
        <v>0</v>
      </c>
      <c r="BC42" s="34"/>
      <c r="BD42" s="20" t="n">
        <f aca="false">BC42*$D$5</f>
        <v>0</v>
      </c>
    </row>
    <row r="43" customFormat="false" ht="12.75" hidden="false" customHeight="true" outlineLevel="0" collapsed="false">
      <c r="A43" s="1"/>
      <c r="B43" s="5" t="s">
        <v>93</v>
      </c>
      <c r="C43" s="5" t="s">
        <v>48</v>
      </c>
      <c r="D43" s="5" t="n">
        <v>5.5</v>
      </c>
      <c r="E43" s="17" t="n">
        <f aca="false">+G43+I43+K43+M43+O43+Q43+S43+U43+W43+Y43+AA43+AC43+AE43+AG43+AI43+AK43+AM43+AO43+AQ43+AS43+AU43+AW43+AY43+BA43+BC43</f>
        <v>0</v>
      </c>
      <c r="F43" s="18" t="n">
        <f aca="false">E43*D43</f>
        <v>0</v>
      </c>
      <c r="G43" s="34"/>
      <c r="H43" s="20" t="n">
        <f aca="false">G43*$D$5</f>
        <v>0</v>
      </c>
      <c r="I43" s="35"/>
      <c r="J43" s="22" t="n">
        <f aca="false">I43*$D$5</f>
        <v>0</v>
      </c>
      <c r="K43" s="34"/>
      <c r="L43" s="20" t="n">
        <f aca="false">K43*$D$5</f>
        <v>0</v>
      </c>
      <c r="M43" s="35"/>
      <c r="N43" s="22" t="n">
        <f aca="false">M43*$D$5</f>
        <v>0</v>
      </c>
      <c r="O43" s="34"/>
      <c r="P43" s="20" t="n">
        <f aca="false">O43*$D$5</f>
        <v>0</v>
      </c>
      <c r="Q43" s="35"/>
      <c r="R43" s="22" t="n">
        <f aca="false">Q43*$D$5</f>
        <v>0</v>
      </c>
      <c r="S43" s="34"/>
      <c r="T43" s="20" t="n">
        <f aca="false">S43*$D$5</f>
        <v>0</v>
      </c>
      <c r="U43" s="35"/>
      <c r="V43" s="22" t="n">
        <f aca="false">U43*$D$5</f>
        <v>0</v>
      </c>
      <c r="W43" s="34"/>
      <c r="X43" s="20" t="n">
        <f aca="false">W43*$D$5</f>
        <v>0</v>
      </c>
      <c r="Y43" s="35"/>
      <c r="Z43" s="22" t="n">
        <f aca="false">Y43*$D$5</f>
        <v>0</v>
      </c>
      <c r="AA43" s="35"/>
      <c r="AB43" s="20" t="n">
        <f aca="false">AA43*$D$5</f>
        <v>0</v>
      </c>
      <c r="AC43" s="35"/>
      <c r="AD43" s="22" t="n">
        <f aca="false">AC43*$D$5</f>
        <v>0</v>
      </c>
      <c r="AE43" s="34"/>
      <c r="AF43" s="20" t="n">
        <f aca="false">AE43*$D$5</f>
        <v>0</v>
      </c>
      <c r="AG43" s="35"/>
      <c r="AH43" s="22" t="n">
        <f aca="false">AG43*$D$5</f>
        <v>0</v>
      </c>
      <c r="AI43" s="34"/>
      <c r="AJ43" s="20" t="n">
        <f aca="false">AI43*$D$5</f>
        <v>0</v>
      </c>
      <c r="AK43" s="35"/>
      <c r="AL43" s="22" t="n">
        <f aca="false">AK43*$D$5</f>
        <v>0</v>
      </c>
      <c r="AM43" s="34"/>
      <c r="AN43" s="20" t="n">
        <f aca="false">AM43*$D$5</f>
        <v>0</v>
      </c>
      <c r="AO43" s="35"/>
      <c r="AP43" s="22" t="n">
        <f aca="false">AO43*$D$5</f>
        <v>0</v>
      </c>
      <c r="AQ43" s="34"/>
      <c r="AR43" s="20" t="n">
        <f aca="false">AQ43*$D$5</f>
        <v>0</v>
      </c>
      <c r="AS43" s="35"/>
      <c r="AT43" s="22" t="n">
        <f aca="false">AS43*$D$5</f>
        <v>0</v>
      </c>
      <c r="AU43" s="34"/>
      <c r="AV43" s="20" t="n">
        <f aca="false">AU43*$D$5</f>
        <v>0</v>
      </c>
      <c r="AW43" s="35"/>
      <c r="AX43" s="22" t="n">
        <f aca="false">AW43*$D$5</f>
        <v>0</v>
      </c>
      <c r="AY43" s="34"/>
      <c r="AZ43" s="20" t="n">
        <f aca="false">AY43*$D$5</f>
        <v>0</v>
      </c>
      <c r="BA43" s="35"/>
      <c r="BB43" s="22" t="n">
        <f aca="false">BA43*$D$5</f>
        <v>0</v>
      </c>
      <c r="BC43" s="34"/>
      <c r="BD43" s="20" t="n">
        <f aca="false">BC43*$D$5</f>
        <v>0</v>
      </c>
    </row>
    <row r="44" customFormat="false" ht="12.75" hidden="false" customHeight="true" outlineLevel="0" collapsed="false">
      <c r="A44" s="1"/>
      <c r="B44" s="5" t="s">
        <v>94</v>
      </c>
      <c r="C44" s="5" t="s">
        <v>61</v>
      </c>
      <c r="D44" s="5" t="n">
        <v>4.4</v>
      </c>
      <c r="E44" s="17" t="n">
        <f aca="false">+G44+I44+K44+M44+O44+Q44+S44+U44+W44+Y44+AA44+AC44+AE44+AG44+AI44+AK44+AM44+AO44+AQ44+AS44+AU44+AW44+AY44+BA44+BC44</f>
        <v>0</v>
      </c>
      <c r="F44" s="18" t="n">
        <f aca="false">E44*D44</f>
        <v>0</v>
      </c>
      <c r="G44" s="34"/>
      <c r="H44" s="20" t="n">
        <f aca="false">G44*$D$5</f>
        <v>0</v>
      </c>
      <c r="I44" s="35"/>
      <c r="J44" s="22" t="n">
        <f aca="false">I44*$D$5</f>
        <v>0</v>
      </c>
      <c r="K44" s="34"/>
      <c r="L44" s="20" t="n">
        <f aca="false">K44*$D$5</f>
        <v>0</v>
      </c>
      <c r="M44" s="35"/>
      <c r="N44" s="22" t="n">
        <f aca="false">M44*$D$5</f>
        <v>0</v>
      </c>
      <c r="O44" s="34"/>
      <c r="P44" s="20" t="n">
        <f aca="false">O44*$D$5</f>
        <v>0</v>
      </c>
      <c r="Q44" s="35"/>
      <c r="R44" s="22" t="n">
        <f aca="false">Q44*$D$5</f>
        <v>0</v>
      </c>
      <c r="S44" s="34"/>
      <c r="T44" s="20" t="n">
        <f aca="false">S44*$D$5</f>
        <v>0</v>
      </c>
      <c r="U44" s="35"/>
      <c r="V44" s="22" t="n">
        <f aca="false">U44*$D$5</f>
        <v>0</v>
      </c>
      <c r="W44" s="34"/>
      <c r="X44" s="20" t="n">
        <f aca="false">W44*$D$5</f>
        <v>0</v>
      </c>
      <c r="Y44" s="35"/>
      <c r="Z44" s="22" t="n">
        <f aca="false">Y44*$D$5</f>
        <v>0</v>
      </c>
      <c r="AA44" s="35"/>
      <c r="AB44" s="20" t="n">
        <f aca="false">AA44*$D$5</f>
        <v>0</v>
      </c>
      <c r="AC44" s="35"/>
      <c r="AD44" s="22" t="n">
        <f aca="false">AC44*$D$5</f>
        <v>0</v>
      </c>
      <c r="AE44" s="34"/>
      <c r="AF44" s="20" t="n">
        <f aca="false">AE44*$D$5</f>
        <v>0</v>
      </c>
      <c r="AG44" s="35"/>
      <c r="AH44" s="22" t="n">
        <f aca="false">AG44*$D$5</f>
        <v>0</v>
      </c>
      <c r="AI44" s="34"/>
      <c r="AJ44" s="20" t="n">
        <f aca="false">AI44*$D$5</f>
        <v>0</v>
      </c>
      <c r="AK44" s="35"/>
      <c r="AL44" s="22" t="n">
        <f aca="false">AK44*$D$5</f>
        <v>0</v>
      </c>
      <c r="AM44" s="34"/>
      <c r="AN44" s="20" t="n">
        <f aca="false">AM44*$D$5</f>
        <v>0</v>
      </c>
      <c r="AO44" s="35"/>
      <c r="AP44" s="22" t="n">
        <f aca="false">AO44*$D$5</f>
        <v>0</v>
      </c>
      <c r="AQ44" s="34"/>
      <c r="AR44" s="20" t="n">
        <f aca="false">AQ44*$D$5</f>
        <v>0</v>
      </c>
      <c r="AS44" s="35"/>
      <c r="AT44" s="22" t="n">
        <f aca="false">AS44*$D$5</f>
        <v>0</v>
      </c>
      <c r="AU44" s="34"/>
      <c r="AV44" s="20" t="n">
        <f aca="false">AU44*$D$5</f>
        <v>0</v>
      </c>
      <c r="AW44" s="35"/>
      <c r="AX44" s="22" t="n">
        <f aca="false">AW44*$D$5</f>
        <v>0</v>
      </c>
      <c r="AY44" s="34"/>
      <c r="AZ44" s="20" t="n">
        <f aca="false">AY44*$D$5</f>
        <v>0</v>
      </c>
      <c r="BA44" s="35"/>
      <c r="BB44" s="22" t="n">
        <f aca="false">BA44*$D$5</f>
        <v>0</v>
      </c>
      <c r="BC44" s="34"/>
      <c r="BD44" s="20" t="n">
        <f aca="false">BC44*$D$5</f>
        <v>0</v>
      </c>
    </row>
    <row r="45" customFormat="false" ht="12.75" hidden="false" customHeight="true" outlineLevel="0" collapsed="false">
      <c r="A45" s="1" t="s">
        <v>78</v>
      </c>
      <c r="B45" s="5" t="s">
        <v>95</v>
      </c>
      <c r="C45" s="5" t="s">
        <v>96</v>
      </c>
      <c r="D45" s="5" t="n">
        <v>11</v>
      </c>
      <c r="E45" s="17" t="n">
        <f aca="false">+G45+I45+K45+M45+O45+Q45+S45+U45+W45+Y45+AA45+AC45+AE45+AG45+AI45+AK45+AM45+AO45+AQ45+AS45+AU45+AW45+AY45+BA45+BC45</f>
        <v>0</v>
      </c>
      <c r="F45" s="18" t="n">
        <f aca="false">E45*D45</f>
        <v>0</v>
      </c>
      <c r="G45" s="34"/>
      <c r="H45" s="20" t="n">
        <f aca="false">G45*$D$5</f>
        <v>0</v>
      </c>
      <c r="I45" s="35"/>
      <c r="J45" s="22" t="n">
        <f aca="false">I45*$D$5</f>
        <v>0</v>
      </c>
      <c r="K45" s="34"/>
      <c r="L45" s="20" t="n">
        <f aca="false">K45*$D$5</f>
        <v>0</v>
      </c>
      <c r="M45" s="35"/>
      <c r="N45" s="22" t="n">
        <f aca="false">M45*$D$5</f>
        <v>0</v>
      </c>
      <c r="O45" s="34"/>
      <c r="P45" s="20" t="n">
        <f aca="false">O45*$D$5</f>
        <v>0</v>
      </c>
      <c r="Q45" s="35"/>
      <c r="R45" s="22" t="n">
        <f aca="false">Q45*$D$5</f>
        <v>0</v>
      </c>
      <c r="S45" s="34"/>
      <c r="T45" s="20" t="n">
        <f aca="false">S45*$D$5</f>
        <v>0</v>
      </c>
      <c r="U45" s="35"/>
      <c r="V45" s="22" t="n">
        <f aca="false">U45*$D$5</f>
        <v>0</v>
      </c>
      <c r="W45" s="34"/>
      <c r="X45" s="20" t="n">
        <f aca="false">W45*$D$5</f>
        <v>0</v>
      </c>
      <c r="Y45" s="35"/>
      <c r="Z45" s="22" t="n">
        <f aca="false">Y45*$D$5</f>
        <v>0</v>
      </c>
      <c r="AA45" s="35"/>
      <c r="AB45" s="20" t="n">
        <f aca="false">AA45*$D$5</f>
        <v>0</v>
      </c>
      <c r="AC45" s="35"/>
      <c r="AD45" s="22" t="n">
        <f aca="false">AC45*$D$5</f>
        <v>0</v>
      </c>
      <c r="AE45" s="34"/>
      <c r="AF45" s="20" t="n">
        <f aca="false">AE45*$D$5</f>
        <v>0</v>
      </c>
      <c r="AG45" s="35"/>
      <c r="AH45" s="22" t="n">
        <f aca="false">AG45*$D$5</f>
        <v>0</v>
      </c>
      <c r="AI45" s="34"/>
      <c r="AJ45" s="20" t="n">
        <f aca="false">AI45*$D$5</f>
        <v>0</v>
      </c>
      <c r="AK45" s="35"/>
      <c r="AL45" s="22" t="n">
        <f aca="false">AK45*$D$5</f>
        <v>0</v>
      </c>
      <c r="AM45" s="34"/>
      <c r="AN45" s="20" t="n">
        <f aca="false">AM45*$D$5</f>
        <v>0</v>
      </c>
      <c r="AO45" s="35"/>
      <c r="AP45" s="22" t="n">
        <f aca="false">AO45*$D$5</f>
        <v>0</v>
      </c>
      <c r="AQ45" s="34"/>
      <c r="AR45" s="20" t="n">
        <f aca="false">AQ45*$D$5</f>
        <v>0</v>
      </c>
      <c r="AS45" s="35"/>
      <c r="AT45" s="22" t="n">
        <f aca="false">AS45*$D$5</f>
        <v>0</v>
      </c>
      <c r="AU45" s="34"/>
      <c r="AV45" s="20" t="n">
        <f aca="false">AU45*$D$5</f>
        <v>0</v>
      </c>
      <c r="AW45" s="35"/>
      <c r="AX45" s="22" t="n">
        <f aca="false">AW45*$D$5</f>
        <v>0</v>
      </c>
      <c r="AY45" s="34"/>
      <c r="AZ45" s="20" t="n">
        <f aca="false">AY45*$D$5</f>
        <v>0</v>
      </c>
      <c r="BA45" s="35"/>
      <c r="BB45" s="22" t="n">
        <f aca="false">BA45*$D$5</f>
        <v>0</v>
      </c>
      <c r="BC45" s="34"/>
      <c r="BD45" s="20" t="n">
        <f aca="false">BC45*$D$5</f>
        <v>0</v>
      </c>
    </row>
    <row r="46" customFormat="false" ht="12.75" hidden="false" customHeight="true" outlineLevel="0" collapsed="false">
      <c r="A46" s="1"/>
      <c r="B46" s="5" t="s">
        <v>95</v>
      </c>
      <c r="C46" s="5" t="s">
        <v>97</v>
      </c>
      <c r="D46" s="5" t="n">
        <v>44</v>
      </c>
      <c r="E46" s="17" t="n">
        <f aca="false">+G46+I46+K46+M46+O46+Q46+S46+U46+W46+Y46+AA46+AC46+AE46+AG46+AI46+AK46+AM46+AO46+AQ46+AS46+AU46+AW46+AY46+BA46+BC46</f>
        <v>0</v>
      </c>
      <c r="F46" s="18" t="n">
        <f aca="false">E46*D46</f>
        <v>0</v>
      </c>
      <c r="G46" s="34"/>
      <c r="H46" s="20" t="n">
        <f aca="false">G46*$D$5</f>
        <v>0</v>
      </c>
      <c r="I46" s="35"/>
      <c r="J46" s="22" t="n">
        <f aca="false">I46*$D$5</f>
        <v>0</v>
      </c>
      <c r="K46" s="34"/>
      <c r="L46" s="20" t="n">
        <f aca="false">K46*$D$5</f>
        <v>0</v>
      </c>
      <c r="M46" s="35"/>
      <c r="N46" s="22" t="n">
        <f aca="false">M46*$D$5</f>
        <v>0</v>
      </c>
      <c r="O46" s="34"/>
      <c r="P46" s="20" t="n">
        <f aca="false">O46*$D$5</f>
        <v>0</v>
      </c>
      <c r="Q46" s="35"/>
      <c r="R46" s="22" t="n">
        <f aca="false">Q46*$D$5</f>
        <v>0</v>
      </c>
      <c r="S46" s="34"/>
      <c r="T46" s="20" t="n">
        <f aca="false">S46*$D$5</f>
        <v>0</v>
      </c>
      <c r="U46" s="35"/>
      <c r="V46" s="22" t="n">
        <f aca="false">U46*$D$5</f>
        <v>0</v>
      </c>
      <c r="W46" s="34"/>
      <c r="X46" s="20" t="n">
        <f aca="false">W46*$D$5</f>
        <v>0</v>
      </c>
      <c r="Y46" s="35"/>
      <c r="Z46" s="22" t="n">
        <f aca="false">Y46*$D$5</f>
        <v>0</v>
      </c>
      <c r="AA46" s="35"/>
      <c r="AB46" s="20" t="n">
        <f aca="false">AA46*$D$5</f>
        <v>0</v>
      </c>
      <c r="AC46" s="35"/>
      <c r="AD46" s="22" t="n">
        <f aca="false">AC46*$D$5</f>
        <v>0</v>
      </c>
      <c r="AE46" s="34"/>
      <c r="AF46" s="20" t="n">
        <f aca="false">AE46*$D$5</f>
        <v>0</v>
      </c>
      <c r="AG46" s="35"/>
      <c r="AH46" s="22" t="n">
        <f aca="false">AG46*$D$5</f>
        <v>0</v>
      </c>
      <c r="AI46" s="34"/>
      <c r="AJ46" s="20" t="n">
        <f aca="false">AI46*$D$5</f>
        <v>0</v>
      </c>
      <c r="AK46" s="35"/>
      <c r="AL46" s="22" t="n">
        <f aca="false">AK46*$D$5</f>
        <v>0</v>
      </c>
      <c r="AM46" s="34"/>
      <c r="AN46" s="20" t="n">
        <f aca="false">AM46*$D$5</f>
        <v>0</v>
      </c>
      <c r="AO46" s="35"/>
      <c r="AP46" s="22" t="n">
        <f aca="false">AO46*$D$5</f>
        <v>0</v>
      </c>
      <c r="AQ46" s="34"/>
      <c r="AR46" s="20" t="n">
        <f aca="false">AQ46*$D$5</f>
        <v>0</v>
      </c>
      <c r="AS46" s="35"/>
      <c r="AT46" s="22" t="n">
        <f aca="false">AS46*$D$5</f>
        <v>0</v>
      </c>
      <c r="AU46" s="34"/>
      <c r="AV46" s="20" t="n">
        <f aca="false">AU46*$D$5</f>
        <v>0</v>
      </c>
      <c r="AW46" s="35"/>
      <c r="AX46" s="22" t="n">
        <f aca="false">AW46*$D$5</f>
        <v>0</v>
      </c>
      <c r="AY46" s="34"/>
      <c r="AZ46" s="20" t="n">
        <f aca="false">AY46*$D$5</f>
        <v>0</v>
      </c>
      <c r="BA46" s="35"/>
      <c r="BB46" s="22" t="n">
        <f aca="false">BA46*$D$5</f>
        <v>0</v>
      </c>
      <c r="BC46" s="34"/>
      <c r="BD46" s="20" t="n">
        <f aca="false">BC46*$D$5</f>
        <v>0</v>
      </c>
    </row>
    <row r="47" customFormat="false" ht="12.75" hidden="false" customHeight="true" outlineLevel="0" collapsed="false">
      <c r="A47" s="10" t="s">
        <v>98</v>
      </c>
      <c r="B47" s="10"/>
      <c r="C47" s="28"/>
      <c r="D47" s="28"/>
      <c r="E47" s="29"/>
      <c r="F47" s="30"/>
      <c r="G47" s="31"/>
      <c r="H47" s="32"/>
      <c r="I47" s="31"/>
      <c r="J47" s="32"/>
      <c r="K47" s="31"/>
      <c r="L47" s="32"/>
      <c r="M47" s="31"/>
      <c r="N47" s="32"/>
      <c r="O47" s="31"/>
      <c r="P47" s="32"/>
      <c r="Q47" s="31"/>
      <c r="R47" s="32"/>
      <c r="S47" s="31"/>
      <c r="T47" s="32"/>
      <c r="U47" s="31"/>
      <c r="V47" s="32"/>
      <c r="W47" s="31"/>
      <c r="X47" s="32"/>
      <c r="Y47" s="31"/>
      <c r="Z47" s="32"/>
      <c r="AA47" s="31"/>
      <c r="AB47" s="32"/>
      <c r="AC47" s="31"/>
      <c r="AD47" s="32"/>
      <c r="AE47" s="31"/>
      <c r="AF47" s="32"/>
      <c r="AG47" s="31"/>
      <c r="AH47" s="32"/>
      <c r="AI47" s="31"/>
      <c r="AJ47" s="32"/>
      <c r="AK47" s="31"/>
      <c r="AL47" s="32"/>
      <c r="AM47" s="31"/>
      <c r="AN47" s="32"/>
      <c r="AO47" s="31"/>
      <c r="AP47" s="32"/>
      <c r="AQ47" s="31"/>
      <c r="AR47" s="32"/>
      <c r="AS47" s="31"/>
      <c r="AT47" s="32"/>
      <c r="AU47" s="31"/>
      <c r="AV47" s="32"/>
      <c r="AW47" s="31"/>
      <c r="AX47" s="32"/>
      <c r="AY47" s="31"/>
      <c r="AZ47" s="32"/>
      <c r="BA47" s="31"/>
      <c r="BB47" s="32"/>
      <c r="BC47" s="31"/>
      <c r="BD47" s="32"/>
    </row>
    <row r="48" customFormat="false" ht="12.75" hidden="false" customHeight="true" outlineLevel="0" collapsed="false">
      <c r="A48" s="1" t="s">
        <v>38</v>
      </c>
      <c r="B48" s="35" t="s">
        <v>99</v>
      </c>
      <c r="C48" s="5" t="s">
        <v>52</v>
      </c>
      <c r="D48" s="5" t="n">
        <v>2.6</v>
      </c>
      <c r="E48" s="17" t="n">
        <f aca="false">+G48+I48+K48+M48+O48+Q48+S48+U48+W48+Y48+AA48+AC48+AE48+AG48+AI48+AK48+AM48+AO48+AQ48+AS48+AU48+AW48+AY48+BA48+BC48</f>
        <v>0</v>
      </c>
      <c r="F48" s="18" t="n">
        <f aca="false">E48*D48</f>
        <v>0</v>
      </c>
      <c r="G48" s="34"/>
      <c r="H48" s="20" t="n">
        <f aca="false">G48*$D$5</f>
        <v>0</v>
      </c>
      <c r="I48" s="35"/>
      <c r="J48" s="22" t="n">
        <f aca="false">I48*$D$5</f>
        <v>0</v>
      </c>
      <c r="K48" s="34"/>
      <c r="L48" s="20" t="n">
        <f aca="false">K48*$D$5</f>
        <v>0</v>
      </c>
      <c r="M48" s="35"/>
      <c r="N48" s="22" t="n">
        <f aca="false">M48*$D$5</f>
        <v>0</v>
      </c>
      <c r="O48" s="34"/>
      <c r="P48" s="20" t="n">
        <f aca="false">O48*$D$5</f>
        <v>0</v>
      </c>
      <c r="Q48" s="35"/>
      <c r="R48" s="22" t="n">
        <f aca="false">Q48*$D$5</f>
        <v>0</v>
      </c>
      <c r="S48" s="34"/>
      <c r="T48" s="20" t="n">
        <f aca="false">S48*$D$5</f>
        <v>0</v>
      </c>
      <c r="U48" s="35"/>
      <c r="V48" s="22" t="n">
        <f aca="false">U48*$D$5</f>
        <v>0</v>
      </c>
      <c r="W48" s="34"/>
      <c r="X48" s="20" t="n">
        <f aca="false">W48*$D$5</f>
        <v>0</v>
      </c>
      <c r="Y48" s="35"/>
      <c r="Z48" s="22" t="n">
        <f aca="false">Y48*$D$5</f>
        <v>0</v>
      </c>
      <c r="AA48" s="35"/>
      <c r="AB48" s="20" t="n">
        <f aca="false">AA48*$D$5</f>
        <v>0</v>
      </c>
      <c r="AC48" s="35"/>
      <c r="AD48" s="22" t="n">
        <f aca="false">AC48*$D$5</f>
        <v>0</v>
      </c>
      <c r="AE48" s="34"/>
      <c r="AF48" s="20" t="n">
        <f aca="false">AE48*$D$5</f>
        <v>0</v>
      </c>
      <c r="AG48" s="35"/>
      <c r="AH48" s="22" t="n">
        <f aca="false">AG48*$D$5</f>
        <v>0</v>
      </c>
      <c r="AI48" s="34"/>
      <c r="AJ48" s="20" t="n">
        <f aca="false">AI48*$D$5</f>
        <v>0</v>
      </c>
      <c r="AK48" s="35"/>
      <c r="AL48" s="22" t="n">
        <f aca="false">AK48*$D$5</f>
        <v>0</v>
      </c>
      <c r="AM48" s="34"/>
      <c r="AN48" s="20" t="n">
        <f aca="false">AM48*$D$5</f>
        <v>0</v>
      </c>
      <c r="AO48" s="35"/>
      <c r="AP48" s="22" t="n">
        <f aca="false">AO48*$D$5</f>
        <v>0</v>
      </c>
      <c r="AQ48" s="34"/>
      <c r="AR48" s="20" t="n">
        <f aca="false">AQ48*$D$5</f>
        <v>0</v>
      </c>
      <c r="AS48" s="35"/>
      <c r="AT48" s="22" t="n">
        <f aca="false">AS48*$D$5</f>
        <v>0</v>
      </c>
      <c r="AU48" s="34"/>
      <c r="AV48" s="20" t="n">
        <f aca="false">AU48*$D$5</f>
        <v>0</v>
      </c>
      <c r="AW48" s="35"/>
      <c r="AX48" s="22" t="n">
        <f aca="false">AW48*$D$5</f>
        <v>0</v>
      </c>
      <c r="AY48" s="34"/>
      <c r="AZ48" s="20" t="n">
        <f aca="false">AY48*$D$5</f>
        <v>0</v>
      </c>
      <c r="BA48" s="35"/>
      <c r="BB48" s="22" t="n">
        <f aca="false">BA48*$D$5</f>
        <v>0</v>
      </c>
      <c r="BC48" s="34"/>
      <c r="BD48" s="20" t="n">
        <f aca="false">BC48*$D$5</f>
        <v>0</v>
      </c>
    </row>
    <row r="49" customFormat="false" ht="12.75" hidden="false" customHeight="true" outlineLevel="0" collapsed="false">
      <c r="A49" s="1"/>
      <c r="B49" s="9" t="s">
        <v>100</v>
      </c>
      <c r="C49" s="5" t="s">
        <v>52</v>
      </c>
      <c r="D49" s="5" t="n">
        <v>2.6</v>
      </c>
      <c r="E49" s="17" t="n">
        <f aca="false">+G49+I49+K49+M49+O49+Q49+S49+U49+W49+Y49+AA49+AC49+AE49+AG49+AI49+AK49+AM49+AO49+AQ49+AS49+AU49+AW49+AY49+BA49+BC49</f>
        <v>0</v>
      </c>
      <c r="F49" s="18" t="n">
        <f aca="false">E49*D49</f>
        <v>0</v>
      </c>
      <c r="G49" s="34"/>
      <c r="H49" s="20" t="n">
        <f aca="false">G49*$D$5</f>
        <v>0</v>
      </c>
      <c r="I49" s="35"/>
      <c r="J49" s="22" t="n">
        <f aca="false">I49*$D$5</f>
        <v>0</v>
      </c>
      <c r="K49" s="34"/>
      <c r="L49" s="20" t="n">
        <f aca="false">K49*$D$5</f>
        <v>0</v>
      </c>
      <c r="M49" s="35"/>
      <c r="N49" s="22" t="n">
        <f aca="false">M49*$D$5</f>
        <v>0</v>
      </c>
      <c r="O49" s="34"/>
      <c r="P49" s="20" t="n">
        <f aca="false">O49*$D$5</f>
        <v>0</v>
      </c>
      <c r="Q49" s="35"/>
      <c r="R49" s="22" t="n">
        <f aca="false">Q49*$D$5</f>
        <v>0</v>
      </c>
      <c r="S49" s="34"/>
      <c r="T49" s="20" t="n">
        <f aca="false">S49*$D$5</f>
        <v>0</v>
      </c>
      <c r="U49" s="35"/>
      <c r="V49" s="22" t="n">
        <f aca="false">U49*$D$5</f>
        <v>0</v>
      </c>
      <c r="W49" s="34"/>
      <c r="X49" s="20" t="n">
        <f aca="false">W49*$D$5</f>
        <v>0</v>
      </c>
      <c r="Y49" s="35"/>
      <c r="Z49" s="22" t="n">
        <f aca="false">Y49*$D$5</f>
        <v>0</v>
      </c>
      <c r="AA49" s="35"/>
      <c r="AB49" s="20" t="n">
        <f aca="false">AA49*$D$5</f>
        <v>0</v>
      </c>
      <c r="AC49" s="35"/>
      <c r="AD49" s="22" t="n">
        <f aca="false">AC49*$D$5</f>
        <v>0</v>
      </c>
      <c r="AE49" s="34"/>
      <c r="AF49" s="20" t="n">
        <f aca="false">AE49*$D$5</f>
        <v>0</v>
      </c>
      <c r="AG49" s="35"/>
      <c r="AH49" s="22" t="n">
        <f aca="false">AG49*$D$5</f>
        <v>0</v>
      </c>
      <c r="AI49" s="34"/>
      <c r="AJ49" s="20" t="n">
        <f aca="false">AI49*$D$5</f>
        <v>0</v>
      </c>
      <c r="AK49" s="35"/>
      <c r="AL49" s="22" t="n">
        <f aca="false">AK49*$D$5</f>
        <v>0</v>
      </c>
      <c r="AM49" s="34"/>
      <c r="AN49" s="20" t="n">
        <f aca="false">AM49*$D$5</f>
        <v>0</v>
      </c>
      <c r="AO49" s="35"/>
      <c r="AP49" s="22" t="n">
        <f aca="false">AO49*$D$5</f>
        <v>0</v>
      </c>
      <c r="AQ49" s="34"/>
      <c r="AR49" s="20" t="n">
        <f aca="false">AQ49*$D$5</f>
        <v>0</v>
      </c>
      <c r="AS49" s="35"/>
      <c r="AT49" s="22" t="n">
        <f aca="false">AS49*$D$5</f>
        <v>0</v>
      </c>
      <c r="AU49" s="34"/>
      <c r="AV49" s="20" t="n">
        <f aca="false">AU49*$D$5</f>
        <v>0</v>
      </c>
      <c r="AW49" s="35"/>
      <c r="AX49" s="22" t="n">
        <f aca="false">AW49*$D$5</f>
        <v>0</v>
      </c>
      <c r="AY49" s="34"/>
      <c r="AZ49" s="20" t="n">
        <f aca="false">AY49*$D$5</f>
        <v>0</v>
      </c>
      <c r="BA49" s="35"/>
      <c r="BB49" s="22" t="n">
        <f aca="false">BA49*$D$5</f>
        <v>0</v>
      </c>
      <c r="BC49" s="34"/>
      <c r="BD49" s="20" t="n">
        <f aca="false">BC49*$D$5</f>
        <v>0</v>
      </c>
    </row>
    <row r="50" customFormat="false" ht="12.75" hidden="false" customHeight="true" outlineLevel="0" collapsed="false">
      <c r="A50" s="1"/>
      <c r="B50" s="9" t="s">
        <v>101</v>
      </c>
      <c r="C50" s="5" t="s">
        <v>52</v>
      </c>
      <c r="D50" s="5" t="n">
        <v>2.6</v>
      </c>
      <c r="E50" s="17" t="n">
        <f aca="false">+G50+I50+K50+M50+O50+Q50+S50+U50+W50+Y50+AA50+AC50+AE50+AG50+AI50+AK50+AM50+AO50+AQ50+AS50+AU50+AW50+AY50+BA50+BC50</f>
        <v>0</v>
      </c>
      <c r="F50" s="18" t="n">
        <f aca="false">E50*D50</f>
        <v>0</v>
      </c>
      <c r="G50" s="34"/>
      <c r="H50" s="20" t="n">
        <f aca="false">G50*$D$5</f>
        <v>0</v>
      </c>
      <c r="I50" s="35"/>
      <c r="J50" s="22" t="n">
        <f aca="false">I50*$D$5</f>
        <v>0</v>
      </c>
      <c r="K50" s="34"/>
      <c r="L50" s="20" t="n">
        <f aca="false">K50*$D$5</f>
        <v>0</v>
      </c>
      <c r="M50" s="35"/>
      <c r="N50" s="22" t="n">
        <f aca="false">M50*$D$5</f>
        <v>0</v>
      </c>
      <c r="O50" s="34"/>
      <c r="P50" s="20" t="n">
        <f aca="false">O50*$D$5</f>
        <v>0</v>
      </c>
      <c r="Q50" s="35"/>
      <c r="R50" s="22" t="n">
        <f aca="false">Q50*$D$5</f>
        <v>0</v>
      </c>
      <c r="S50" s="34"/>
      <c r="T50" s="20" t="n">
        <f aca="false">S50*$D$5</f>
        <v>0</v>
      </c>
      <c r="U50" s="35"/>
      <c r="V50" s="22" t="n">
        <f aca="false">U50*$D$5</f>
        <v>0</v>
      </c>
      <c r="W50" s="34"/>
      <c r="X50" s="20" t="n">
        <f aca="false">W50*$D$5</f>
        <v>0</v>
      </c>
      <c r="Y50" s="35"/>
      <c r="Z50" s="22" t="n">
        <f aca="false">Y50*$D$5</f>
        <v>0</v>
      </c>
      <c r="AA50" s="35"/>
      <c r="AB50" s="20" t="n">
        <f aca="false">AA50*$D$5</f>
        <v>0</v>
      </c>
      <c r="AC50" s="35"/>
      <c r="AD50" s="22" t="n">
        <f aca="false">AC50*$D$5</f>
        <v>0</v>
      </c>
      <c r="AE50" s="34"/>
      <c r="AF50" s="20" t="n">
        <f aca="false">AE50*$D$5</f>
        <v>0</v>
      </c>
      <c r="AG50" s="35"/>
      <c r="AH50" s="22" t="n">
        <f aca="false">AG50*$D$5</f>
        <v>0</v>
      </c>
      <c r="AI50" s="34"/>
      <c r="AJ50" s="20" t="n">
        <f aca="false">AI50*$D$5</f>
        <v>0</v>
      </c>
      <c r="AK50" s="35"/>
      <c r="AL50" s="22" t="n">
        <f aca="false">AK50*$D$5</f>
        <v>0</v>
      </c>
      <c r="AM50" s="34"/>
      <c r="AN50" s="20" t="n">
        <f aca="false">AM50*$D$5</f>
        <v>0</v>
      </c>
      <c r="AO50" s="35"/>
      <c r="AP50" s="22" t="n">
        <f aca="false">AO50*$D$5</f>
        <v>0</v>
      </c>
      <c r="AQ50" s="34"/>
      <c r="AR50" s="20" t="n">
        <f aca="false">AQ50*$D$5</f>
        <v>0</v>
      </c>
      <c r="AS50" s="35"/>
      <c r="AT50" s="22" t="n">
        <f aca="false">AS50*$D$5</f>
        <v>0</v>
      </c>
      <c r="AU50" s="34"/>
      <c r="AV50" s="20" t="n">
        <f aca="false">AU50*$D$5</f>
        <v>0</v>
      </c>
      <c r="AW50" s="35"/>
      <c r="AX50" s="22" t="n">
        <f aca="false">AW50*$D$5</f>
        <v>0</v>
      </c>
      <c r="AY50" s="34"/>
      <c r="AZ50" s="20" t="n">
        <f aca="false">AY50*$D$5</f>
        <v>0</v>
      </c>
      <c r="BA50" s="35"/>
      <c r="BB50" s="22" t="n">
        <f aca="false">BA50*$D$5</f>
        <v>0</v>
      </c>
      <c r="BC50" s="34"/>
      <c r="BD50" s="20" t="n">
        <f aca="false">BC50*$D$5</f>
        <v>0</v>
      </c>
    </row>
    <row r="51" customFormat="false" ht="12.75" hidden="false" customHeight="true" outlineLevel="0" collapsed="false">
      <c r="A51" s="1"/>
      <c r="B51" s="9" t="s">
        <v>102</v>
      </c>
      <c r="C51" s="5" t="s">
        <v>52</v>
      </c>
      <c r="D51" s="5" t="n">
        <v>2.6</v>
      </c>
      <c r="E51" s="17" t="n">
        <f aca="false">+G51+I51+K51+M51+O51+Q51+S51+U51+W51+Y51+AA51+AC51+AE51+AG51+AI51+AK51+AM51+AO51+AQ51+AS51+AU51+AW51+AY51+BA51+BC51</f>
        <v>0</v>
      </c>
      <c r="F51" s="18" t="n">
        <f aca="false">E51*D51</f>
        <v>0</v>
      </c>
      <c r="G51" s="34"/>
      <c r="H51" s="20" t="n">
        <f aca="false">G51*$D$5</f>
        <v>0</v>
      </c>
      <c r="I51" s="35"/>
      <c r="J51" s="22" t="n">
        <f aca="false">I51*$D$5</f>
        <v>0</v>
      </c>
      <c r="K51" s="34"/>
      <c r="L51" s="20" t="n">
        <f aca="false">K51*$D$5</f>
        <v>0</v>
      </c>
      <c r="M51" s="35"/>
      <c r="N51" s="22" t="n">
        <f aca="false">M51*$D$5</f>
        <v>0</v>
      </c>
      <c r="O51" s="34"/>
      <c r="P51" s="20" t="n">
        <f aca="false">O51*$D$5</f>
        <v>0</v>
      </c>
      <c r="Q51" s="35"/>
      <c r="R51" s="22" t="n">
        <f aca="false">Q51*$D$5</f>
        <v>0</v>
      </c>
      <c r="S51" s="34"/>
      <c r="T51" s="20" t="n">
        <f aca="false">S51*$D$5</f>
        <v>0</v>
      </c>
      <c r="U51" s="35"/>
      <c r="V51" s="22" t="n">
        <f aca="false">U51*$D$5</f>
        <v>0</v>
      </c>
      <c r="W51" s="34"/>
      <c r="X51" s="20" t="n">
        <f aca="false">W51*$D$5</f>
        <v>0</v>
      </c>
      <c r="Y51" s="35"/>
      <c r="Z51" s="22" t="n">
        <f aca="false">Y51*$D$5</f>
        <v>0</v>
      </c>
      <c r="AA51" s="35"/>
      <c r="AB51" s="20" t="n">
        <f aca="false">AA51*$D$5</f>
        <v>0</v>
      </c>
      <c r="AC51" s="35"/>
      <c r="AD51" s="22" t="n">
        <f aca="false">AC51*$D$5</f>
        <v>0</v>
      </c>
      <c r="AE51" s="34"/>
      <c r="AF51" s="20" t="n">
        <f aca="false">AE51*$D$5</f>
        <v>0</v>
      </c>
      <c r="AG51" s="35"/>
      <c r="AH51" s="22" t="n">
        <f aca="false">AG51*$D$5</f>
        <v>0</v>
      </c>
      <c r="AI51" s="34"/>
      <c r="AJ51" s="20" t="n">
        <f aca="false">AI51*$D$5</f>
        <v>0</v>
      </c>
      <c r="AK51" s="35"/>
      <c r="AL51" s="22" t="n">
        <f aca="false">AK51*$D$5</f>
        <v>0</v>
      </c>
      <c r="AM51" s="34"/>
      <c r="AN51" s="20" t="n">
        <f aca="false">AM51*$D$5</f>
        <v>0</v>
      </c>
      <c r="AO51" s="35"/>
      <c r="AP51" s="22" t="n">
        <f aca="false">AO51*$D$5</f>
        <v>0</v>
      </c>
      <c r="AQ51" s="34"/>
      <c r="AR51" s="20" t="n">
        <f aca="false">AQ51*$D$5</f>
        <v>0</v>
      </c>
      <c r="AS51" s="35"/>
      <c r="AT51" s="22" t="n">
        <f aca="false">AS51*$D$5</f>
        <v>0</v>
      </c>
      <c r="AU51" s="34"/>
      <c r="AV51" s="20" t="n">
        <f aca="false">AU51*$D$5</f>
        <v>0</v>
      </c>
      <c r="AW51" s="35"/>
      <c r="AX51" s="22" t="n">
        <f aca="false">AW51*$D$5</f>
        <v>0</v>
      </c>
      <c r="AY51" s="34"/>
      <c r="AZ51" s="20" t="n">
        <f aca="false">AY51*$D$5</f>
        <v>0</v>
      </c>
      <c r="BA51" s="35"/>
      <c r="BB51" s="22" t="n">
        <f aca="false">BA51*$D$5</f>
        <v>0</v>
      </c>
      <c r="BC51" s="34"/>
      <c r="BD51" s="20" t="n">
        <f aca="false">BC51*$D$5</f>
        <v>0</v>
      </c>
    </row>
    <row r="52" customFormat="false" ht="12.75" hidden="false" customHeight="true" outlineLevel="0" collapsed="false">
      <c r="A52" s="1"/>
      <c r="B52" s="9" t="s">
        <v>103</v>
      </c>
      <c r="C52" s="5" t="s">
        <v>52</v>
      </c>
      <c r="D52" s="5" t="n">
        <v>3.1</v>
      </c>
      <c r="E52" s="17" t="n">
        <f aca="false">+G52+I52+K52+M52+O52+Q52+S52+U52+W52+Y52+AA52+AC52+AE52+AG52+AI52+AK52+AM52+AO52+AQ52+AS52+AU52+AW52+AY52+BA52+BC52</f>
        <v>0</v>
      </c>
      <c r="F52" s="18" t="n">
        <f aca="false">E52*D52</f>
        <v>0</v>
      </c>
      <c r="G52" s="34"/>
      <c r="H52" s="20" t="n">
        <f aca="false">G52*$D$5</f>
        <v>0</v>
      </c>
      <c r="I52" s="35"/>
      <c r="J52" s="22" t="n">
        <f aca="false">I52*$D$5</f>
        <v>0</v>
      </c>
      <c r="K52" s="34"/>
      <c r="L52" s="20" t="n">
        <f aca="false">K52*$D$5</f>
        <v>0</v>
      </c>
      <c r="M52" s="35"/>
      <c r="N52" s="22" t="n">
        <f aca="false">M52*$D$5</f>
        <v>0</v>
      </c>
      <c r="O52" s="34"/>
      <c r="P52" s="20" t="n">
        <f aca="false">O52*$D$5</f>
        <v>0</v>
      </c>
      <c r="Q52" s="35"/>
      <c r="R52" s="22" t="n">
        <f aca="false">Q52*$D$5</f>
        <v>0</v>
      </c>
      <c r="S52" s="34"/>
      <c r="T52" s="20" t="n">
        <f aca="false">S52*$D$5</f>
        <v>0</v>
      </c>
      <c r="U52" s="35"/>
      <c r="V52" s="22" t="n">
        <f aca="false">U52*$D$5</f>
        <v>0</v>
      </c>
      <c r="W52" s="34"/>
      <c r="X52" s="20" t="n">
        <f aca="false">W52*$D$5</f>
        <v>0</v>
      </c>
      <c r="Y52" s="35"/>
      <c r="Z52" s="22" t="n">
        <f aca="false">Y52*$D$5</f>
        <v>0</v>
      </c>
      <c r="AA52" s="35"/>
      <c r="AB52" s="20" t="n">
        <f aca="false">AA52*$D$5</f>
        <v>0</v>
      </c>
      <c r="AC52" s="35"/>
      <c r="AD52" s="22" t="n">
        <f aca="false">AC52*$D$5</f>
        <v>0</v>
      </c>
      <c r="AE52" s="34"/>
      <c r="AF52" s="20" t="n">
        <f aca="false">AE52*$D$5</f>
        <v>0</v>
      </c>
      <c r="AG52" s="35"/>
      <c r="AH52" s="22" t="n">
        <f aca="false">AG52*$D$5</f>
        <v>0</v>
      </c>
      <c r="AI52" s="34"/>
      <c r="AJ52" s="20" t="n">
        <f aca="false">AI52*$D$5</f>
        <v>0</v>
      </c>
      <c r="AK52" s="35"/>
      <c r="AL52" s="22" t="n">
        <f aca="false">AK52*$D$5</f>
        <v>0</v>
      </c>
      <c r="AM52" s="34"/>
      <c r="AN52" s="20" t="n">
        <f aca="false">AM52*$D$5</f>
        <v>0</v>
      </c>
      <c r="AO52" s="35"/>
      <c r="AP52" s="22" t="n">
        <f aca="false">AO52*$D$5</f>
        <v>0</v>
      </c>
      <c r="AQ52" s="34"/>
      <c r="AR52" s="20" t="n">
        <f aca="false">AQ52*$D$5</f>
        <v>0</v>
      </c>
      <c r="AS52" s="35"/>
      <c r="AT52" s="22" t="n">
        <f aca="false">AS52*$D$5</f>
        <v>0</v>
      </c>
      <c r="AU52" s="34"/>
      <c r="AV52" s="20" t="n">
        <f aca="false">AU52*$D$5</f>
        <v>0</v>
      </c>
      <c r="AW52" s="35"/>
      <c r="AX52" s="22" t="n">
        <f aca="false">AW52*$D$5</f>
        <v>0</v>
      </c>
      <c r="AY52" s="34"/>
      <c r="AZ52" s="20" t="n">
        <f aca="false">AY52*$D$5</f>
        <v>0</v>
      </c>
      <c r="BA52" s="35"/>
      <c r="BB52" s="22" t="n">
        <f aca="false">BA52*$D$5</f>
        <v>0</v>
      </c>
      <c r="BC52" s="34"/>
      <c r="BD52" s="20" t="n">
        <f aca="false">BC52*$D$5</f>
        <v>0</v>
      </c>
    </row>
    <row r="53" customFormat="false" ht="12.75" hidden="false" customHeight="true" outlineLevel="0" collapsed="false">
      <c r="A53" s="1"/>
      <c r="B53" s="9" t="s">
        <v>104</v>
      </c>
      <c r="C53" s="5" t="s">
        <v>105</v>
      </c>
      <c r="D53" s="5" t="n">
        <v>1.1</v>
      </c>
      <c r="E53" s="17" t="n">
        <f aca="false">+G53+I53+K53+M53+O53+Q53+S53+U53+W53+Y53+AA53+AC53+AE53+AG53+AI53+AK53+AM53+AO53+AQ53+AS53+AU53+AW53+AY53+BA53+BC53</f>
        <v>0</v>
      </c>
      <c r="F53" s="18" t="n">
        <f aca="false">E53*D53</f>
        <v>0</v>
      </c>
      <c r="G53" s="34"/>
      <c r="H53" s="20" t="n">
        <f aca="false">G53*$D$5</f>
        <v>0</v>
      </c>
      <c r="I53" s="35"/>
      <c r="J53" s="22" t="n">
        <f aca="false">I53*$D$5</f>
        <v>0</v>
      </c>
      <c r="K53" s="34"/>
      <c r="L53" s="20" t="n">
        <f aca="false">K53*$D$5</f>
        <v>0</v>
      </c>
      <c r="M53" s="35"/>
      <c r="N53" s="22" t="n">
        <f aca="false">M53*$D$5</f>
        <v>0</v>
      </c>
      <c r="O53" s="34"/>
      <c r="P53" s="20" t="n">
        <f aca="false">O53*$D$5</f>
        <v>0</v>
      </c>
      <c r="Q53" s="35"/>
      <c r="R53" s="22" t="n">
        <f aca="false">Q53*$D$5</f>
        <v>0</v>
      </c>
      <c r="S53" s="34"/>
      <c r="T53" s="20" t="n">
        <f aca="false">S53*$D$5</f>
        <v>0</v>
      </c>
      <c r="U53" s="35"/>
      <c r="V53" s="22" t="n">
        <f aca="false">U53*$D$5</f>
        <v>0</v>
      </c>
      <c r="W53" s="34"/>
      <c r="X53" s="20" t="n">
        <f aca="false">W53*$D$5</f>
        <v>0</v>
      </c>
      <c r="Y53" s="35"/>
      <c r="Z53" s="22" t="n">
        <f aca="false">Y53*$D$5</f>
        <v>0</v>
      </c>
      <c r="AA53" s="35"/>
      <c r="AB53" s="20" t="n">
        <f aca="false">AA53*$D$5</f>
        <v>0</v>
      </c>
      <c r="AC53" s="35"/>
      <c r="AD53" s="22" t="n">
        <f aca="false">AC53*$D$5</f>
        <v>0</v>
      </c>
      <c r="AE53" s="34"/>
      <c r="AF53" s="20" t="n">
        <f aca="false">AE53*$D$5</f>
        <v>0</v>
      </c>
      <c r="AG53" s="35"/>
      <c r="AH53" s="22" t="n">
        <f aca="false">AG53*$D$5</f>
        <v>0</v>
      </c>
      <c r="AI53" s="34"/>
      <c r="AJ53" s="20" t="n">
        <f aca="false">AI53*$D$5</f>
        <v>0</v>
      </c>
      <c r="AK53" s="35"/>
      <c r="AL53" s="22" t="n">
        <f aca="false">AK53*$D$5</f>
        <v>0</v>
      </c>
      <c r="AM53" s="34"/>
      <c r="AN53" s="20" t="n">
        <f aca="false">AM53*$D$5</f>
        <v>0</v>
      </c>
      <c r="AO53" s="35"/>
      <c r="AP53" s="22" t="n">
        <f aca="false">AO53*$D$5</f>
        <v>0</v>
      </c>
      <c r="AQ53" s="34"/>
      <c r="AR53" s="20" t="n">
        <f aca="false">AQ53*$D$5</f>
        <v>0</v>
      </c>
      <c r="AS53" s="35"/>
      <c r="AT53" s="22" t="n">
        <f aca="false">AS53*$D$5</f>
        <v>0</v>
      </c>
      <c r="AU53" s="34"/>
      <c r="AV53" s="20" t="n">
        <f aca="false">AU53*$D$5</f>
        <v>0</v>
      </c>
      <c r="AW53" s="35"/>
      <c r="AX53" s="22" t="n">
        <f aca="false">AW53*$D$5</f>
        <v>0</v>
      </c>
      <c r="AY53" s="34"/>
      <c r="AZ53" s="20" t="n">
        <f aca="false">AY53*$D$5</f>
        <v>0</v>
      </c>
      <c r="BA53" s="35"/>
      <c r="BB53" s="22" t="n">
        <f aca="false">BA53*$D$5</f>
        <v>0</v>
      </c>
      <c r="BC53" s="34"/>
      <c r="BD53" s="20" t="n">
        <f aca="false">BC53*$D$5</f>
        <v>0</v>
      </c>
    </row>
    <row r="54" customFormat="false" ht="12.75" hidden="false" customHeight="true" outlineLevel="0" collapsed="false">
      <c r="A54" s="1"/>
      <c r="B54" s="9" t="s">
        <v>106</v>
      </c>
      <c r="C54" s="5" t="s">
        <v>107</v>
      </c>
      <c r="D54" s="5" t="n">
        <v>7</v>
      </c>
      <c r="E54" s="17" t="n">
        <f aca="false">+G54+I54+K54+M54+O54+Q54+S54+U54+W54+Y54+AA54+AC54+AE54+AG54+AI54+AK54+AM54+AO54+AQ54+AS54+AU54+AW54+AY54+BA54+BC54</f>
        <v>0</v>
      </c>
      <c r="F54" s="18" t="n">
        <f aca="false">E54*D54</f>
        <v>0</v>
      </c>
      <c r="G54" s="34"/>
      <c r="H54" s="20" t="n">
        <f aca="false">G54*$D$5</f>
        <v>0</v>
      </c>
      <c r="I54" s="35"/>
      <c r="J54" s="22" t="n">
        <f aca="false">I54*$D$5</f>
        <v>0</v>
      </c>
      <c r="K54" s="34"/>
      <c r="L54" s="20" t="n">
        <f aca="false">K54*$D$5</f>
        <v>0</v>
      </c>
      <c r="M54" s="35"/>
      <c r="N54" s="22" t="n">
        <f aca="false">M54*$D$5</f>
        <v>0</v>
      </c>
      <c r="O54" s="34"/>
      <c r="P54" s="20" t="n">
        <f aca="false">O54*$D$5</f>
        <v>0</v>
      </c>
      <c r="Q54" s="35"/>
      <c r="R54" s="22" t="n">
        <f aca="false">Q54*$D$5</f>
        <v>0</v>
      </c>
      <c r="S54" s="34"/>
      <c r="T54" s="20" t="n">
        <f aca="false">S54*$D$5</f>
        <v>0</v>
      </c>
      <c r="U54" s="35"/>
      <c r="V54" s="22" t="n">
        <f aca="false">U54*$D$5</f>
        <v>0</v>
      </c>
      <c r="W54" s="34"/>
      <c r="X54" s="20" t="n">
        <f aca="false">W54*$D$5</f>
        <v>0</v>
      </c>
      <c r="Y54" s="35"/>
      <c r="Z54" s="22" t="n">
        <f aca="false">Y54*$D$5</f>
        <v>0</v>
      </c>
      <c r="AA54" s="35"/>
      <c r="AB54" s="20" t="n">
        <f aca="false">AA54*$D$5</f>
        <v>0</v>
      </c>
      <c r="AC54" s="35"/>
      <c r="AD54" s="22" t="n">
        <f aca="false">AC54*$D$5</f>
        <v>0</v>
      </c>
      <c r="AE54" s="34"/>
      <c r="AF54" s="20" t="n">
        <f aca="false">AE54*$D$5</f>
        <v>0</v>
      </c>
      <c r="AG54" s="35"/>
      <c r="AH54" s="22" t="n">
        <f aca="false">AG54*$D$5</f>
        <v>0</v>
      </c>
      <c r="AI54" s="34"/>
      <c r="AJ54" s="20" t="n">
        <f aca="false">AI54*$D$5</f>
        <v>0</v>
      </c>
      <c r="AK54" s="35"/>
      <c r="AL54" s="22" t="n">
        <f aca="false">AK54*$D$5</f>
        <v>0</v>
      </c>
      <c r="AM54" s="34"/>
      <c r="AN54" s="20" t="n">
        <f aca="false">AM54*$D$5</f>
        <v>0</v>
      </c>
      <c r="AO54" s="35"/>
      <c r="AP54" s="22" t="n">
        <f aca="false">AO54*$D$5</f>
        <v>0</v>
      </c>
      <c r="AQ54" s="34"/>
      <c r="AR54" s="20" t="n">
        <f aca="false">AQ54*$D$5</f>
        <v>0</v>
      </c>
      <c r="AS54" s="35"/>
      <c r="AT54" s="22" t="n">
        <f aca="false">AS54*$D$5</f>
        <v>0</v>
      </c>
      <c r="AU54" s="34"/>
      <c r="AV54" s="20" t="n">
        <f aca="false">AU54*$D$5</f>
        <v>0</v>
      </c>
      <c r="AW54" s="35"/>
      <c r="AX54" s="22" t="n">
        <f aca="false">AW54*$D$5</f>
        <v>0</v>
      </c>
      <c r="AY54" s="34"/>
      <c r="AZ54" s="20" t="n">
        <f aca="false">AY54*$D$5</f>
        <v>0</v>
      </c>
      <c r="BA54" s="35"/>
      <c r="BB54" s="22" t="n">
        <f aca="false">BA54*$D$5</f>
        <v>0</v>
      </c>
      <c r="BC54" s="34"/>
      <c r="BD54" s="20" t="n">
        <f aca="false">BC54*$D$5</f>
        <v>0</v>
      </c>
    </row>
    <row r="55" customFormat="false" ht="12.75" hidden="false" customHeight="true" outlineLevel="0" collapsed="false">
      <c r="A55" s="10" t="s">
        <v>108</v>
      </c>
      <c r="B55" s="10"/>
      <c r="C55" s="28"/>
      <c r="D55" s="28"/>
      <c r="E55" s="29"/>
      <c r="F55" s="30"/>
      <c r="G55" s="31"/>
      <c r="H55" s="32"/>
      <c r="I55" s="31"/>
      <c r="J55" s="32"/>
      <c r="K55" s="31"/>
      <c r="L55" s="32"/>
      <c r="M55" s="31"/>
      <c r="N55" s="32"/>
      <c r="O55" s="31"/>
      <c r="P55" s="32"/>
      <c r="Q55" s="31"/>
      <c r="R55" s="32"/>
      <c r="S55" s="31"/>
      <c r="T55" s="32"/>
      <c r="U55" s="31"/>
      <c r="V55" s="32"/>
      <c r="W55" s="31"/>
      <c r="X55" s="32"/>
      <c r="Y55" s="31"/>
      <c r="Z55" s="32"/>
      <c r="AA55" s="31"/>
      <c r="AB55" s="32"/>
      <c r="AC55" s="31"/>
      <c r="AD55" s="32"/>
      <c r="AE55" s="31"/>
      <c r="AF55" s="32"/>
      <c r="AG55" s="31"/>
      <c r="AH55" s="32"/>
      <c r="AI55" s="31"/>
      <c r="AJ55" s="32"/>
      <c r="AK55" s="31"/>
      <c r="AL55" s="32"/>
      <c r="AM55" s="31"/>
      <c r="AN55" s="32"/>
      <c r="AO55" s="31"/>
      <c r="AP55" s="32"/>
      <c r="AQ55" s="31"/>
      <c r="AR55" s="32"/>
      <c r="AS55" s="31"/>
      <c r="AT55" s="32"/>
      <c r="AU55" s="31"/>
      <c r="AV55" s="32"/>
      <c r="AW55" s="31"/>
      <c r="AX55" s="32"/>
      <c r="AY55" s="31"/>
      <c r="AZ55" s="32"/>
      <c r="BA55" s="31"/>
      <c r="BB55" s="32"/>
      <c r="BC55" s="31"/>
      <c r="BD55" s="32"/>
    </row>
    <row r="56" customFormat="false" ht="12.75" hidden="false" customHeight="true" outlineLevel="0" collapsed="false">
      <c r="A56" s="38" t="s">
        <v>38</v>
      </c>
      <c r="B56" s="39" t="s">
        <v>109</v>
      </c>
      <c r="C56" s="40" t="s">
        <v>110</v>
      </c>
      <c r="D56" s="40" t="n">
        <v>2.1</v>
      </c>
      <c r="E56" s="17" t="n">
        <f aca="false">+G56+I56+K56+M56+O56+Q56+S56+U56+W56+Y56+AA56+AC56+AE56+AG56+AI56+AK56+AM56+AO56+AQ56+AS56+AU56+AW56+AY56+BA56+BC56</f>
        <v>0</v>
      </c>
      <c r="F56" s="18" t="n">
        <f aca="false">E56*D56</f>
        <v>0</v>
      </c>
      <c r="G56" s="41"/>
      <c r="H56" s="20" t="n">
        <f aca="false">G56*$D$5</f>
        <v>0</v>
      </c>
      <c r="I56" s="42"/>
      <c r="J56" s="22" t="n">
        <f aca="false">I56*$D$5</f>
        <v>0</v>
      </c>
      <c r="K56" s="41"/>
      <c r="L56" s="20" t="n">
        <f aca="false">K56*$D$5</f>
        <v>0</v>
      </c>
      <c r="M56" s="42"/>
      <c r="N56" s="22" t="n">
        <f aca="false">M56*$D$5</f>
        <v>0</v>
      </c>
      <c r="O56" s="41"/>
      <c r="P56" s="20" t="n">
        <f aca="false">O56*$D$5</f>
        <v>0</v>
      </c>
      <c r="Q56" s="42"/>
      <c r="R56" s="22" t="n">
        <f aca="false">Q56*$D$5</f>
        <v>0</v>
      </c>
      <c r="S56" s="41"/>
      <c r="T56" s="20" t="n">
        <f aca="false">S56*$D$5</f>
        <v>0</v>
      </c>
      <c r="U56" s="42"/>
      <c r="V56" s="22" t="n">
        <f aca="false">U56*$D$5</f>
        <v>0</v>
      </c>
      <c r="W56" s="41"/>
      <c r="X56" s="20" t="n">
        <f aca="false">W56*$D$5</f>
        <v>0</v>
      </c>
      <c r="Y56" s="42"/>
      <c r="Z56" s="22" t="n">
        <f aca="false">Y56*$D$5</f>
        <v>0</v>
      </c>
      <c r="AA56" s="42"/>
      <c r="AB56" s="20" t="n">
        <f aca="false">AA56*$D$5</f>
        <v>0</v>
      </c>
      <c r="AC56" s="42"/>
      <c r="AD56" s="22" t="n">
        <f aca="false">AC56*$D$5</f>
        <v>0</v>
      </c>
      <c r="AE56" s="41"/>
      <c r="AF56" s="20" t="n">
        <f aca="false">AE56*$D$5</f>
        <v>0</v>
      </c>
      <c r="AG56" s="42"/>
      <c r="AH56" s="22" t="n">
        <f aca="false">AG56*$D$5</f>
        <v>0</v>
      </c>
      <c r="AI56" s="41"/>
      <c r="AJ56" s="20" t="n">
        <f aca="false">AI56*$D$5</f>
        <v>0</v>
      </c>
      <c r="AK56" s="42"/>
      <c r="AL56" s="22" t="n">
        <f aca="false">AK56*$D$5</f>
        <v>0</v>
      </c>
      <c r="AM56" s="41"/>
      <c r="AN56" s="20" t="n">
        <f aca="false">AM56*$D$5</f>
        <v>0</v>
      </c>
      <c r="AO56" s="42"/>
      <c r="AP56" s="22" t="n">
        <f aca="false">AO56*$D$5</f>
        <v>0</v>
      </c>
      <c r="AQ56" s="41"/>
      <c r="AR56" s="20" t="n">
        <f aca="false">AQ56*$D$5</f>
        <v>0</v>
      </c>
      <c r="AS56" s="42"/>
      <c r="AT56" s="22" t="n">
        <f aca="false">AS56*$D$5</f>
        <v>0</v>
      </c>
      <c r="AU56" s="41"/>
      <c r="AV56" s="20" t="n">
        <f aca="false">AU56*$D$5</f>
        <v>0</v>
      </c>
      <c r="AW56" s="42"/>
      <c r="AX56" s="22" t="n">
        <f aca="false">AW56*$D$5</f>
        <v>0</v>
      </c>
      <c r="AY56" s="41"/>
      <c r="AZ56" s="20" t="n">
        <f aca="false">AY56*$D$5</f>
        <v>0</v>
      </c>
      <c r="BA56" s="42"/>
      <c r="BB56" s="22" t="n">
        <f aca="false">BA56*$D$5</f>
        <v>0</v>
      </c>
      <c r="BC56" s="41"/>
      <c r="BD56" s="20" t="n">
        <f aca="false">BC56*$D$5</f>
        <v>0</v>
      </c>
    </row>
    <row r="57" customFormat="false" ht="12.75" hidden="false" customHeight="true" outlineLevel="0" collapsed="false">
      <c r="A57" s="38"/>
      <c r="B57" s="9" t="s">
        <v>111</v>
      </c>
      <c r="C57" s="5" t="s">
        <v>110</v>
      </c>
      <c r="D57" s="5" t="n">
        <v>2.1</v>
      </c>
      <c r="E57" s="17" t="n">
        <f aca="false">+G57+I57+K57+M57+O57+Q57+S57+U57+W57+Y57+AA57+AC57+AE57+AG57+AI57+AK57+AM57+AO57+AQ57+AS57+AU57+AW57+AY57+BA57+BC57</f>
        <v>0</v>
      </c>
      <c r="F57" s="18" t="n">
        <f aca="false">E57*D57</f>
        <v>0</v>
      </c>
      <c r="G57" s="34"/>
      <c r="H57" s="20" t="n">
        <f aca="false">G57*$D$5</f>
        <v>0</v>
      </c>
      <c r="I57" s="35"/>
      <c r="J57" s="22" t="n">
        <f aca="false">I57*$D$5</f>
        <v>0</v>
      </c>
      <c r="K57" s="34"/>
      <c r="L57" s="20" t="n">
        <f aca="false">K57*$D$5</f>
        <v>0</v>
      </c>
      <c r="M57" s="35"/>
      <c r="N57" s="22" t="n">
        <f aca="false">M57*$D$5</f>
        <v>0</v>
      </c>
      <c r="O57" s="34"/>
      <c r="P57" s="20" t="n">
        <f aca="false">O57*$D$5</f>
        <v>0</v>
      </c>
      <c r="Q57" s="35"/>
      <c r="R57" s="22" t="n">
        <f aca="false">Q57*$D$5</f>
        <v>0</v>
      </c>
      <c r="S57" s="34"/>
      <c r="T57" s="20" t="n">
        <f aca="false">S57*$D$5</f>
        <v>0</v>
      </c>
      <c r="U57" s="35"/>
      <c r="V57" s="22" t="n">
        <f aca="false">U57*$D$5</f>
        <v>0</v>
      </c>
      <c r="W57" s="34"/>
      <c r="X57" s="20" t="n">
        <f aca="false">W57*$D$5</f>
        <v>0</v>
      </c>
      <c r="Y57" s="35"/>
      <c r="Z57" s="22" t="n">
        <f aca="false">Y57*$D$5</f>
        <v>0</v>
      </c>
      <c r="AA57" s="35"/>
      <c r="AB57" s="20" t="n">
        <f aca="false">AA57*$D$5</f>
        <v>0</v>
      </c>
      <c r="AC57" s="35"/>
      <c r="AD57" s="22" t="n">
        <f aca="false">AC57*$D$5</f>
        <v>0</v>
      </c>
      <c r="AE57" s="34"/>
      <c r="AF57" s="20" t="n">
        <f aca="false">AE57*$D$5</f>
        <v>0</v>
      </c>
      <c r="AG57" s="35"/>
      <c r="AH57" s="22" t="n">
        <f aca="false">AG57*$D$5</f>
        <v>0</v>
      </c>
      <c r="AI57" s="34"/>
      <c r="AJ57" s="20" t="n">
        <f aca="false">AI57*$D$5</f>
        <v>0</v>
      </c>
      <c r="AK57" s="35"/>
      <c r="AL57" s="22" t="n">
        <f aca="false">AK57*$D$5</f>
        <v>0</v>
      </c>
      <c r="AM57" s="34"/>
      <c r="AN57" s="20" t="n">
        <f aca="false">AM57*$D$5</f>
        <v>0</v>
      </c>
      <c r="AO57" s="35"/>
      <c r="AP57" s="22" t="n">
        <f aca="false">AO57*$D$5</f>
        <v>0</v>
      </c>
      <c r="AQ57" s="34"/>
      <c r="AR57" s="20" t="n">
        <f aca="false">AQ57*$D$5</f>
        <v>0</v>
      </c>
      <c r="AS57" s="35"/>
      <c r="AT57" s="22" t="n">
        <f aca="false">AS57*$D$5</f>
        <v>0</v>
      </c>
      <c r="AU57" s="34"/>
      <c r="AV57" s="20" t="n">
        <f aca="false">AU57*$D$5</f>
        <v>0</v>
      </c>
      <c r="AW57" s="35"/>
      <c r="AX57" s="22" t="n">
        <f aca="false">AW57*$D$5</f>
        <v>0</v>
      </c>
      <c r="AY57" s="34"/>
      <c r="AZ57" s="20" t="n">
        <f aca="false">AY57*$D$5</f>
        <v>0</v>
      </c>
      <c r="BA57" s="35"/>
      <c r="BB57" s="22" t="n">
        <f aca="false">BA57*$D$5</f>
        <v>0</v>
      </c>
      <c r="BC57" s="34"/>
      <c r="BD57" s="20" t="n">
        <f aca="false">BC57*$D$5</f>
        <v>0</v>
      </c>
    </row>
    <row r="58" customFormat="false" ht="12.75" hidden="false" customHeight="true" outlineLevel="0" collapsed="false">
      <c r="A58" s="10" t="s">
        <v>112</v>
      </c>
      <c r="B58" s="10"/>
      <c r="C58" s="28"/>
      <c r="D58" s="28"/>
      <c r="E58" s="29"/>
      <c r="F58" s="30"/>
      <c r="G58" s="31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  <c r="T58" s="32"/>
      <c r="U58" s="31"/>
      <c r="V58" s="32"/>
      <c r="W58" s="31"/>
      <c r="X58" s="32"/>
      <c r="Y58" s="31"/>
      <c r="Z58" s="32"/>
      <c r="AA58" s="31"/>
      <c r="AB58" s="32"/>
      <c r="AC58" s="31"/>
      <c r="AD58" s="32"/>
      <c r="AE58" s="31"/>
      <c r="AF58" s="32"/>
      <c r="AG58" s="31"/>
      <c r="AH58" s="32"/>
      <c r="AI58" s="31"/>
      <c r="AJ58" s="32"/>
      <c r="AK58" s="31"/>
      <c r="AL58" s="32"/>
      <c r="AM58" s="31"/>
      <c r="AN58" s="32"/>
      <c r="AO58" s="31"/>
      <c r="AP58" s="32"/>
      <c r="AQ58" s="31"/>
      <c r="AR58" s="32"/>
      <c r="AS58" s="31"/>
      <c r="AT58" s="32"/>
      <c r="AU58" s="31"/>
      <c r="AV58" s="32"/>
      <c r="AW58" s="31"/>
      <c r="AX58" s="32"/>
      <c r="AY58" s="31"/>
      <c r="AZ58" s="32"/>
      <c r="BA58" s="31"/>
      <c r="BB58" s="32"/>
      <c r="BC58" s="31"/>
      <c r="BD58" s="32"/>
    </row>
    <row r="59" customFormat="false" ht="12.75" hidden="false" customHeight="true" outlineLevel="0" collapsed="false">
      <c r="A59" s="38" t="s">
        <v>38</v>
      </c>
      <c r="B59" s="43" t="s">
        <v>113</v>
      </c>
      <c r="C59" s="44" t="s">
        <v>114</v>
      </c>
      <c r="D59" s="44" t="n">
        <v>3.1</v>
      </c>
      <c r="E59" s="17" t="n">
        <f aca="false">+G59+I59+K59+M59+O59+Q59+S59+U59+W59+Y59+AA59+AC59+AE59+AG59+AI59+AK59+AM59+AO59+AQ59+AS59+AU59+AW59+AY59+BA59+BC59</f>
        <v>0</v>
      </c>
      <c r="F59" s="18" t="n">
        <f aca="false">E59*D59</f>
        <v>0</v>
      </c>
      <c r="G59" s="45"/>
      <c r="H59" s="46" t="n">
        <f aca="false">G59*D59</f>
        <v>0</v>
      </c>
      <c r="I59" s="47"/>
      <c r="J59" s="43" t="n">
        <f aca="false">I59*F59</f>
        <v>0</v>
      </c>
      <c r="K59" s="45"/>
      <c r="L59" s="46" t="n">
        <f aca="false">K59*H59</f>
        <v>0</v>
      </c>
      <c r="M59" s="47"/>
      <c r="N59" s="43" t="n">
        <f aca="false">M59*J59</f>
        <v>0</v>
      </c>
      <c r="O59" s="45"/>
      <c r="P59" s="46" t="n">
        <f aca="false">O59*L59</f>
        <v>0</v>
      </c>
      <c r="Q59" s="47"/>
      <c r="R59" s="43" t="n">
        <f aca="false">Q59*N59</f>
        <v>0</v>
      </c>
      <c r="S59" s="45"/>
      <c r="T59" s="46" t="n">
        <f aca="false">S59*P59</f>
        <v>0</v>
      </c>
      <c r="U59" s="47"/>
      <c r="V59" s="43" t="n">
        <f aca="false">U59*R59</f>
        <v>0</v>
      </c>
      <c r="W59" s="45"/>
      <c r="X59" s="46" t="n">
        <f aca="false">W59*T59</f>
        <v>0</v>
      </c>
      <c r="Y59" s="47"/>
      <c r="Z59" s="43" t="n">
        <f aca="false">Y59*V59</f>
        <v>0</v>
      </c>
      <c r="AA59" s="47"/>
      <c r="AB59" s="46" t="n">
        <f aca="false">AA59*X59</f>
        <v>0</v>
      </c>
      <c r="AC59" s="47"/>
      <c r="AD59" s="43" t="n">
        <f aca="false">AC59*Z59</f>
        <v>0</v>
      </c>
      <c r="AE59" s="45"/>
      <c r="AF59" s="46" t="n">
        <f aca="false">AE59*AB59</f>
        <v>0</v>
      </c>
      <c r="AG59" s="47"/>
      <c r="AH59" s="43" t="n">
        <f aca="false">AG59*AD59</f>
        <v>0</v>
      </c>
      <c r="AI59" s="45"/>
      <c r="AJ59" s="46" t="n">
        <f aca="false">AI59*AF59</f>
        <v>0</v>
      </c>
      <c r="AK59" s="47"/>
      <c r="AL59" s="43" t="n">
        <f aca="false">AK59*AH59</f>
        <v>0</v>
      </c>
      <c r="AM59" s="45"/>
      <c r="AN59" s="46" t="n">
        <f aca="false">AM59*AJ59</f>
        <v>0</v>
      </c>
      <c r="AO59" s="47"/>
      <c r="AP59" s="43" t="n">
        <f aca="false">AO59*AL59</f>
        <v>0</v>
      </c>
      <c r="AQ59" s="45"/>
      <c r="AR59" s="46" t="n">
        <f aca="false">AQ59*AN59</f>
        <v>0</v>
      </c>
      <c r="AS59" s="47"/>
      <c r="AT59" s="43" t="n">
        <f aca="false">AS59*AP59</f>
        <v>0</v>
      </c>
      <c r="AU59" s="45"/>
      <c r="AV59" s="46" t="n">
        <f aca="false">AU59*AR59</f>
        <v>0</v>
      </c>
      <c r="AW59" s="47"/>
      <c r="AX59" s="43" t="n">
        <f aca="false">AW59*AT59</f>
        <v>0</v>
      </c>
      <c r="AY59" s="45"/>
      <c r="AZ59" s="46" t="n">
        <f aca="false">AY59*AV59</f>
        <v>0</v>
      </c>
      <c r="BA59" s="47"/>
      <c r="BB59" s="43" t="n">
        <f aca="false">BA59*AX59</f>
        <v>0</v>
      </c>
      <c r="BC59" s="45"/>
      <c r="BD59" s="46" t="n">
        <f aca="false">BC59*AZ59</f>
        <v>0</v>
      </c>
    </row>
    <row r="60" customFormat="false" ht="12.75" hidden="false" customHeight="true" outlineLevel="0" collapsed="false">
      <c r="A60" s="38"/>
      <c r="B60" s="22" t="s">
        <v>113</v>
      </c>
      <c r="C60" s="16" t="s">
        <v>115</v>
      </c>
      <c r="D60" s="16" t="n">
        <v>2.6</v>
      </c>
      <c r="E60" s="17" t="n">
        <f aca="false">+G60+I60+K60+M60+O60+Q60+S60+U60+W60+Y60+AA60+AC60+AE60+AG60+AI60+AK60+AM60+AO60+AQ60+AS60+AU60+AW60+AY60+BA60+BC60</f>
        <v>0</v>
      </c>
      <c r="F60" s="18" t="n">
        <f aca="false">E60*D60</f>
        <v>0</v>
      </c>
      <c r="G60" s="48"/>
      <c r="H60" s="20" t="n">
        <f aca="false">G60*$D$5</f>
        <v>0</v>
      </c>
      <c r="I60" s="49"/>
      <c r="J60" s="22" t="n">
        <f aca="false">I60*$D$5</f>
        <v>0</v>
      </c>
      <c r="K60" s="48"/>
      <c r="L60" s="20" t="n">
        <f aca="false">K60*$D$5</f>
        <v>0</v>
      </c>
      <c r="M60" s="49"/>
      <c r="N60" s="22" t="n">
        <f aca="false">M60*$D$5</f>
        <v>0</v>
      </c>
      <c r="O60" s="48"/>
      <c r="P60" s="20" t="n">
        <f aca="false">O60*$D$5</f>
        <v>0</v>
      </c>
      <c r="Q60" s="49"/>
      <c r="R60" s="22" t="n">
        <f aca="false">Q60*$D$5</f>
        <v>0</v>
      </c>
      <c r="S60" s="48"/>
      <c r="T60" s="20" t="n">
        <f aca="false">S60*$D$5</f>
        <v>0</v>
      </c>
      <c r="U60" s="49"/>
      <c r="V60" s="22" t="n">
        <f aca="false">U60*$D$5</f>
        <v>0</v>
      </c>
      <c r="W60" s="48"/>
      <c r="X60" s="20" t="n">
        <f aca="false">W60*$D$5</f>
        <v>0</v>
      </c>
      <c r="Y60" s="49"/>
      <c r="Z60" s="22" t="n">
        <f aca="false">Y60*$D$5</f>
        <v>0</v>
      </c>
      <c r="AA60" s="49"/>
      <c r="AB60" s="20" t="n">
        <f aca="false">AA60*$D$5</f>
        <v>0</v>
      </c>
      <c r="AC60" s="49"/>
      <c r="AD60" s="22" t="n">
        <f aca="false">AC60*$D$5</f>
        <v>0</v>
      </c>
      <c r="AE60" s="48"/>
      <c r="AF60" s="20" t="n">
        <f aca="false">AE60*$D$5</f>
        <v>0</v>
      </c>
      <c r="AG60" s="49"/>
      <c r="AH60" s="22" t="n">
        <f aca="false">AG60*$D$5</f>
        <v>0</v>
      </c>
      <c r="AI60" s="48"/>
      <c r="AJ60" s="20" t="n">
        <f aca="false">AI60*$D$5</f>
        <v>0</v>
      </c>
      <c r="AK60" s="49"/>
      <c r="AL60" s="22" t="n">
        <f aca="false">AK60*$D$5</f>
        <v>0</v>
      </c>
      <c r="AM60" s="48"/>
      <c r="AN60" s="20" t="n">
        <f aca="false">AM60*$D$5</f>
        <v>0</v>
      </c>
      <c r="AO60" s="49"/>
      <c r="AP60" s="22" t="n">
        <f aca="false">AO60*$D$5</f>
        <v>0</v>
      </c>
      <c r="AQ60" s="48"/>
      <c r="AR60" s="20" t="n">
        <f aca="false">AQ60*$D$5</f>
        <v>0</v>
      </c>
      <c r="AS60" s="49"/>
      <c r="AT60" s="22" t="n">
        <f aca="false">AS60*$D$5</f>
        <v>0</v>
      </c>
      <c r="AU60" s="48"/>
      <c r="AV60" s="20" t="n">
        <f aca="false">AU60*$D$5</f>
        <v>0</v>
      </c>
      <c r="AW60" s="49"/>
      <c r="AX60" s="22" t="n">
        <f aca="false">AW60*$D$5</f>
        <v>0</v>
      </c>
      <c r="AY60" s="48"/>
      <c r="AZ60" s="20" t="n">
        <f aca="false">AY60*$D$5</f>
        <v>0</v>
      </c>
      <c r="BA60" s="49"/>
      <c r="BB60" s="22" t="n">
        <f aca="false">BA60*$D$5</f>
        <v>0</v>
      </c>
      <c r="BC60" s="48"/>
      <c r="BD60" s="20" t="n">
        <f aca="false">BC60*$D$5</f>
        <v>0</v>
      </c>
    </row>
    <row r="61" customFormat="false" ht="12.75" hidden="false" customHeight="true" outlineLevel="0" collapsed="false">
      <c r="A61" s="38"/>
      <c r="B61" s="22" t="s">
        <v>116</v>
      </c>
      <c r="C61" s="16" t="s">
        <v>115</v>
      </c>
      <c r="D61" s="16" t="n">
        <v>2.1</v>
      </c>
      <c r="E61" s="17" t="n">
        <f aca="false">+G61+I61+K61+M61+O61+Q61+S61+U61+W61+Y61+AA61+AC61+AE61+AG61+AI61+AK61+AM61+AO61+AQ61+AS61+AU61+AW61+AY61+BA61+BC61</f>
        <v>0</v>
      </c>
      <c r="F61" s="18" t="n">
        <f aca="false">E61*D61</f>
        <v>0</v>
      </c>
      <c r="G61" s="48"/>
      <c r="H61" s="20" t="n">
        <f aca="false">G61*$D$5</f>
        <v>0</v>
      </c>
      <c r="I61" s="49"/>
      <c r="J61" s="22" t="n">
        <f aca="false">I61*$D$5</f>
        <v>0</v>
      </c>
      <c r="K61" s="48"/>
      <c r="L61" s="20" t="n">
        <f aca="false">K61*$D$5</f>
        <v>0</v>
      </c>
      <c r="M61" s="49"/>
      <c r="N61" s="22" t="n">
        <f aca="false">M61*$D$5</f>
        <v>0</v>
      </c>
      <c r="O61" s="48"/>
      <c r="P61" s="20" t="n">
        <f aca="false">O61*$D$5</f>
        <v>0</v>
      </c>
      <c r="Q61" s="49"/>
      <c r="R61" s="22" t="n">
        <f aca="false">Q61*$D$5</f>
        <v>0</v>
      </c>
      <c r="S61" s="48"/>
      <c r="T61" s="20" t="n">
        <f aca="false">S61*$D$5</f>
        <v>0</v>
      </c>
      <c r="U61" s="49"/>
      <c r="V61" s="22" t="n">
        <f aca="false">U61*$D$5</f>
        <v>0</v>
      </c>
      <c r="W61" s="48"/>
      <c r="X61" s="20" t="n">
        <f aca="false">W61*$D$5</f>
        <v>0</v>
      </c>
      <c r="Y61" s="49"/>
      <c r="Z61" s="22" t="n">
        <f aca="false">Y61*$D$5</f>
        <v>0</v>
      </c>
      <c r="AA61" s="49"/>
      <c r="AB61" s="20" t="n">
        <f aca="false">AA61*$D$5</f>
        <v>0</v>
      </c>
      <c r="AC61" s="49"/>
      <c r="AD61" s="22" t="n">
        <f aca="false">AC61*$D$5</f>
        <v>0</v>
      </c>
      <c r="AE61" s="48"/>
      <c r="AF61" s="20" t="n">
        <f aca="false">AE61*$D$5</f>
        <v>0</v>
      </c>
      <c r="AG61" s="49"/>
      <c r="AH61" s="22" t="n">
        <f aca="false">AG61*$D$5</f>
        <v>0</v>
      </c>
      <c r="AI61" s="48"/>
      <c r="AJ61" s="20" t="n">
        <f aca="false">AI61*$D$5</f>
        <v>0</v>
      </c>
      <c r="AK61" s="49"/>
      <c r="AL61" s="22" t="n">
        <f aca="false">AK61*$D$5</f>
        <v>0</v>
      </c>
      <c r="AM61" s="48"/>
      <c r="AN61" s="20" t="n">
        <f aca="false">AM61*$D$5</f>
        <v>0</v>
      </c>
      <c r="AO61" s="49"/>
      <c r="AP61" s="22" t="n">
        <f aca="false">AO61*$D$5</f>
        <v>0</v>
      </c>
      <c r="AQ61" s="48"/>
      <c r="AR61" s="20" t="n">
        <f aca="false">AQ61*$D$5</f>
        <v>0</v>
      </c>
      <c r="AS61" s="49"/>
      <c r="AT61" s="22" t="n">
        <f aca="false">AS61*$D$5</f>
        <v>0</v>
      </c>
      <c r="AU61" s="48"/>
      <c r="AV61" s="20" t="n">
        <f aca="false">AU61*$D$5</f>
        <v>0</v>
      </c>
      <c r="AW61" s="49"/>
      <c r="AX61" s="22" t="n">
        <f aca="false">AW61*$D$5</f>
        <v>0</v>
      </c>
      <c r="AY61" s="48"/>
      <c r="AZ61" s="20" t="n">
        <f aca="false">AY61*$D$5</f>
        <v>0</v>
      </c>
      <c r="BA61" s="49"/>
      <c r="BB61" s="22" t="n">
        <f aca="false">BA61*$D$5</f>
        <v>0</v>
      </c>
      <c r="BC61" s="48"/>
      <c r="BD61" s="20" t="n">
        <f aca="false">BC61*$D$5</f>
        <v>0</v>
      </c>
    </row>
    <row r="62" customFormat="false" ht="12.75" hidden="false" customHeight="true" outlineLevel="0" collapsed="false">
      <c r="A62" s="38"/>
      <c r="B62" s="22" t="s">
        <v>117</v>
      </c>
      <c r="C62" s="16" t="s">
        <v>115</v>
      </c>
      <c r="D62" s="16" t="n">
        <v>2.1</v>
      </c>
      <c r="E62" s="17" t="n">
        <f aca="false">+G62+I62+K62+M62+O62+Q62+S62+U62+W62+Y62+AA62+AC62+AE62+AG62+AI62+AK62+AM62+AO62+AQ62+AS62+AU62+AW62+AY62+BA62+BC62</f>
        <v>0</v>
      </c>
      <c r="F62" s="18" t="n">
        <f aca="false">E62*D62</f>
        <v>0</v>
      </c>
      <c r="G62" s="48"/>
      <c r="H62" s="20" t="n">
        <f aca="false">G62*$D$5</f>
        <v>0</v>
      </c>
      <c r="I62" s="49"/>
      <c r="J62" s="22" t="n">
        <f aca="false">I62*$D$5</f>
        <v>0</v>
      </c>
      <c r="K62" s="48"/>
      <c r="L62" s="20" t="n">
        <f aca="false">K62*$D$5</f>
        <v>0</v>
      </c>
      <c r="M62" s="49"/>
      <c r="N62" s="22" t="n">
        <f aca="false">M62*$D$5</f>
        <v>0</v>
      </c>
      <c r="O62" s="48"/>
      <c r="P62" s="20" t="n">
        <f aca="false">O62*$D$5</f>
        <v>0</v>
      </c>
      <c r="Q62" s="49"/>
      <c r="R62" s="22" t="n">
        <f aca="false">Q62*$D$5</f>
        <v>0</v>
      </c>
      <c r="S62" s="48"/>
      <c r="T62" s="20" t="n">
        <f aca="false">S62*$D$5</f>
        <v>0</v>
      </c>
      <c r="U62" s="49"/>
      <c r="V62" s="22" t="n">
        <f aca="false">U62*$D$5</f>
        <v>0</v>
      </c>
      <c r="W62" s="48"/>
      <c r="X62" s="20" t="n">
        <f aca="false">W62*$D$5</f>
        <v>0</v>
      </c>
      <c r="Y62" s="49"/>
      <c r="Z62" s="22" t="n">
        <f aca="false">Y62*$D$5</f>
        <v>0</v>
      </c>
      <c r="AA62" s="49"/>
      <c r="AB62" s="20" t="n">
        <f aca="false">AA62*$D$5</f>
        <v>0</v>
      </c>
      <c r="AC62" s="49"/>
      <c r="AD62" s="22" t="n">
        <f aca="false">AC62*$D$5</f>
        <v>0</v>
      </c>
      <c r="AE62" s="48"/>
      <c r="AF62" s="20" t="n">
        <f aca="false">AE62*$D$5</f>
        <v>0</v>
      </c>
      <c r="AG62" s="49"/>
      <c r="AH62" s="22" t="n">
        <f aca="false">AG62*$D$5</f>
        <v>0</v>
      </c>
      <c r="AI62" s="48"/>
      <c r="AJ62" s="20" t="n">
        <f aca="false">AI62*$D$5</f>
        <v>0</v>
      </c>
      <c r="AK62" s="49"/>
      <c r="AL62" s="22" t="n">
        <f aca="false">AK62*$D$5</f>
        <v>0</v>
      </c>
      <c r="AM62" s="48"/>
      <c r="AN62" s="20" t="n">
        <f aca="false">AM62*$D$5</f>
        <v>0</v>
      </c>
      <c r="AO62" s="49"/>
      <c r="AP62" s="22" t="n">
        <f aca="false">AO62*$D$5</f>
        <v>0</v>
      </c>
      <c r="AQ62" s="48"/>
      <c r="AR62" s="20" t="n">
        <f aca="false">AQ62*$D$5</f>
        <v>0</v>
      </c>
      <c r="AS62" s="49"/>
      <c r="AT62" s="22" t="n">
        <f aca="false">AS62*$D$5</f>
        <v>0</v>
      </c>
      <c r="AU62" s="48"/>
      <c r="AV62" s="20" t="n">
        <f aca="false">AU62*$D$5</f>
        <v>0</v>
      </c>
      <c r="AW62" s="49"/>
      <c r="AX62" s="22" t="n">
        <f aca="false">AW62*$D$5</f>
        <v>0</v>
      </c>
      <c r="AY62" s="48"/>
      <c r="AZ62" s="20" t="n">
        <f aca="false">AY62*$D$5</f>
        <v>0</v>
      </c>
      <c r="BA62" s="49"/>
      <c r="BB62" s="22" t="n">
        <f aca="false">BA62*$D$5</f>
        <v>0</v>
      </c>
      <c r="BC62" s="48"/>
      <c r="BD62" s="20" t="n">
        <f aca="false">BC62*$D$5</f>
        <v>0</v>
      </c>
    </row>
    <row r="63" customFormat="false" ht="12.75" hidden="false" customHeight="true" outlineLevel="0" collapsed="false">
      <c r="A63" s="38"/>
      <c r="B63" s="50" t="s">
        <v>118</v>
      </c>
      <c r="C63" s="51" t="s">
        <v>119</v>
      </c>
      <c r="D63" s="51" t="n">
        <v>3.6</v>
      </c>
      <c r="E63" s="17" t="n">
        <f aca="false">+G63+I63+K63+M63+O63+Q63+S63+U63+W63+Y63+AA63+AC63+AE63+AG63+AI63+AK63+AM63+AO63+AQ63+AS63+AU63+AW63+AY63+BA63+BC63</f>
        <v>0</v>
      </c>
      <c r="F63" s="18" t="n">
        <f aca="false">E63*D63</f>
        <v>0</v>
      </c>
      <c r="G63" s="52"/>
      <c r="H63" s="20" t="n">
        <f aca="false">G63*$D$5</f>
        <v>0</v>
      </c>
      <c r="I63" s="53"/>
      <c r="J63" s="22" t="n">
        <f aca="false">I63*$D$5</f>
        <v>0</v>
      </c>
      <c r="K63" s="52"/>
      <c r="L63" s="20" t="n">
        <f aca="false">K63*$D$5</f>
        <v>0</v>
      </c>
      <c r="M63" s="53"/>
      <c r="N63" s="22" t="n">
        <f aca="false">M63*$D$5</f>
        <v>0</v>
      </c>
      <c r="O63" s="52"/>
      <c r="P63" s="20" t="n">
        <f aca="false">O63*$D$5</f>
        <v>0</v>
      </c>
      <c r="Q63" s="53"/>
      <c r="R63" s="22" t="n">
        <f aca="false">Q63*$D$5</f>
        <v>0</v>
      </c>
      <c r="S63" s="52"/>
      <c r="T63" s="20" t="n">
        <f aca="false">S63*$D$5</f>
        <v>0</v>
      </c>
      <c r="U63" s="53"/>
      <c r="V63" s="22" t="n">
        <f aca="false">U63*$D$5</f>
        <v>0</v>
      </c>
      <c r="W63" s="52"/>
      <c r="X63" s="20" t="n">
        <f aca="false">W63*$D$5</f>
        <v>0</v>
      </c>
      <c r="Y63" s="53"/>
      <c r="Z63" s="22" t="n">
        <f aca="false">Y63*$D$5</f>
        <v>0</v>
      </c>
      <c r="AA63" s="53"/>
      <c r="AB63" s="20" t="n">
        <f aca="false">AA63*$D$5</f>
        <v>0</v>
      </c>
      <c r="AC63" s="53"/>
      <c r="AD63" s="22" t="n">
        <f aca="false">AC63*$D$5</f>
        <v>0</v>
      </c>
      <c r="AE63" s="52"/>
      <c r="AF63" s="20" t="n">
        <f aca="false">AE63*$D$5</f>
        <v>0</v>
      </c>
      <c r="AG63" s="53"/>
      <c r="AH63" s="22" t="n">
        <f aca="false">AG63*$D$5</f>
        <v>0</v>
      </c>
      <c r="AI63" s="52"/>
      <c r="AJ63" s="20" t="n">
        <f aca="false">AI63*$D$5</f>
        <v>0</v>
      </c>
      <c r="AK63" s="53"/>
      <c r="AL63" s="22" t="n">
        <f aca="false">AK63*$D$5</f>
        <v>0</v>
      </c>
      <c r="AM63" s="52"/>
      <c r="AN63" s="20" t="n">
        <f aca="false">AM63*$D$5</f>
        <v>0</v>
      </c>
      <c r="AO63" s="53"/>
      <c r="AP63" s="22" t="n">
        <f aca="false">AO63*$D$5</f>
        <v>0</v>
      </c>
      <c r="AQ63" s="52"/>
      <c r="AR63" s="20" t="n">
        <f aca="false">AQ63*$D$5</f>
        <v>0</v>
      </c>
      <c r="AS63" s="53"/>
      <c r="AT63" s="22" t="n">
        <f aca="false">AS63*$D$5</f>
        <v>0</v>
      </c>
      <c r="AU63" s="52"/>
      <c r="AV63" s="20" t="n">
        <f aca="false">AU63*$D$5</f>
        <v>0</v>
      </c>
      <c r="AW63" s="53"/>
      <c r="AX63" s="22" t="n">
        <f aca="false">AW63*$D$5</f>
        <v>0</v>
      </c>
      <c r="AY63" s="52"/>
      <c r="AZ63" s="20" t="n">
        <f aca="false">AY63*$D$5</f>
        <v>0</v>
      </c>
      <c r="BA63" s="53"/>
      <c r="BB63" s="22" t="n">
        <f aca="false">BA63*$D$5</f>
        <v>0</v>
      </c>
      <c r="BC63" s="52"/>
      <c r="BD63" s="20" t="n">
        <f aca="false">BC63*$D$5</f>
        <v>0</v>
      </c>
    </row>
    <row r="64" customFormat="false" ht="12.75" hidden="false" customHeight="true" outlineLevel="0" collapsed="false">
      <c r="A64" s="38"/>
      <c r="B64" s="50" t="s">
        <v>120</v>
      </c>
      <c r="C64" s="51" t="s">
        <v>121</v>
      </c>
      <c r="D64" s="51" t="n">
        <v>5.25</v>
      </c>
      <c r="E64" s="17" t="n">
        <f aca="false">+G64+I64+K64+M64+O64+Q64+S64+U64+W64+Y64+AA64+AC64+AE64+AG64+AI64+AK64+AM64+AO64+AQ64+AS64+AU64+AW64+AY64+BA64+BC64</f>
        <v>0</v>
      </c>
      <c r="F64" s="18" t="n">
        <f aca="false">E64*D64</f>
        <v>0</v>
      </c>
      <c r="G64" s="52"/>
      <c r="H64" s="20" t="n">
        <f aca="false">G64*$D$5</f>
        <v>0</v>
      </c>
      <c r="I64" s="53"/>
      <c r="J64" s="22" t="n">
        <f aca="false">I64*$D$5</f>
        <v>0</v>
      </c>
      <c r="K64" s="52"/>
      <c r="L64" s="20" t="n">
        <f aca="false">K64*$D$5</f>
        <v>0</v>
      </c>
      <c r="M64" s="53"/>
      <c r="N64" s="22" t="n">
        <f aca="false">M64*$D$5</f>
        <v>0</v>
      </c>
      <c r="O64" s="52"/>
      <c r="P64" s="20" t="n">
        <f aca="false">O64*$D$5</f>
        <v>0</v>
      </c>
      <c r="Q64" s="53"/>
      <c r="R64" s="22" t="n">
        <f aca="false">Q64*$D$5</f>
        <v>0</v>
      </c>
      <c r="S64" s="52"/>
      <c r="T64" s="20" t="n">
        <f aca="false">S64*$D$5</f>
        <v>0</v>
      </c>
      <c r="U64" s="53"/>
      <c r="V64" s="22" t="n">
        <f aca="false">U64*$D$5</f>
        <v>0</v>
      </c>
      <c r="W64" s="52"/>
      <c r="X64" s="20" t="n">
        <f aca="false">W64*$D$5</f>
        <v>0</v>
      </c>
      <c r="Y64" s="53"/>
      <c r="Z64" s="22" t="n">
        <f aca="false">Y64*$D$5</f>
        <v>0</v>
      </c>
      <c r="AA64" s="53"/>
      <c r="AB64" s="20" t="n">
        <f aca="false">AA64*$D$5</f>
        <v>0</v>
      </c>
      <c r="AC64" s="53"/>
      <c r="AD64" s="22" t="n">
        <f aca="false">AC64*$D$5</f>
        <v>0</v>
      </c>
      <c r="AE64" s="52"/>
      <c r="AF64" s="20" t="n">
        <f aca="false">AE64*$D$5</f>
        <v>0</v>
      </c>
      <c r="AG64" s="53"/>
      <c r="AH64" s="22" t="n">
        <f aca="false">AG64*$D$5</f>
        <v>0</v>
      </c>
      <c r="AI64" s="52"/>
      <c r="AJ64" s="20" t="n">
        <f aca="false">AI64*$D$5</f>
        <v>0</v>
      </c>
      <c r="AK64" s="53"/>
      <c r="AL64" s="22" t="n">
        <f aca="false">AK64*$D$5</f>
        <v>0</v>
      </c>
      <c r="AM64" s="52"/>
      <c r="AN64" s="20" t="n">
        <f aca="false">AM64*$D$5</f>
        <v>0</v>
      </c>
      <c r="AO64" s="53"/>
      <c r="AP64" s="22" t="n">
        <f aca="false">AO64*$D$5</f>
        <v>0</v>
      </c>
      <c r="AQ64" s="52"/>
      <c r="AR64" s="20" t="n">
        <f aca="false">AQ64*$D$5</f>
        <v>0</v>
      </c>
      <c r="AS64" s="53"/>
      <c r="AT64" s="22" t="n">
        <f aca="false">AS64*$D$5</f>
        <v>0</v>
      </c>
      <c r="AU64" s="52"/>
      <c r="AV64" s="20" t="n">
        <f aca="false">AU64*$D$5</f>
        <v>0</v>
      </c>
      <c r="AW64" s="53"/>
      <c r="AX64" s="22" t="n">
        <f aca="false">AW64*$D$5</f>
        <v>0</v>
      </c>
      <c r="AY64" s="52"/>
      <c r="AZ64" s="20" t="n">
        <f aca="false">AY64*$D$5</f>
        <v>0</v>
      </c>
      <c r="BA64" s="53"/>
      <c r="BB64" s="22" t="n">
        <f aca="false">BA64*$D$5</f>
        <v>0</v>
      </c>
      <c r="BC64" s="52"/>
      <c r="BD64" s="20" t="n">
        <f aca="false">BC64*$D$5</f>
        <v>0</v>
      </c>
    </row>
    <row r="65" customFormat="false" ht="12.75" hidden="false" customHeight="true" outlineLevel="0" collapsed="false">
      <c r="A65" s="38" t="s">
        <v>35</v>
      </c>
      <c r="B65" s="39" t="s">
        <v>122</v>
      </c>
      <c r="C65" s="40" t="s">
        <v>123</v>
      </c>
      <c r="D65" s="40" t="n">
        <v>3.1</v>
      </c>
      <c r="E65" s="17" t="n">
        <f aca="false">+G65+I65+K65+M65+O65+Q65+S65+U65+W65+Y65+AA65+AC65+AE65+AG65+AI65+AK65+AM65+AO65+AQ65+AS65+AU65+AW65+AY65+BA65+BC65</f>
        <v>0</v>
      </c>
      <c r="F65" s="18" t="n">
        <f aca="false">E65*D65</f>
        <v>0</v>
      </c>
      <c r="G65" s="41"/>
      <c r="H65" s="20" t="n">
        <f aca="false">G65*$D$5</f>
        <v>0</v>
      </c>
      <c r="I65" s="42"/>
      <c r="J65" s="22" t="n">
        <f aca="false">I65*$D$5</f>
        <v>0</v>
      </c>
      <c r="K65" s="41"/>
      <c r="L65" s="20" t="n">
        <f aca="false">K65*$D$5</f>
        <v>0</v>
      </c>
      <c r="M65" s="42"/>
      <c r="N65" s="22" t="n">
        <f aca="false">M65*$D$5</f>
        <v>0</v>
      </c>
      <c r="O65" s="41"/>
      <c r="P65" s="20" t="n">
        <f aca="false">O65*$D$5</f>
        <v>0</v>
      </c>
      <c r="Q65" s="42"/>
      <c r="R65" s="22" t="n">
        <f aca="false">Q65*$D$5</f>
        <v>0</v>
      </c>
      <c r="S65" s="41"/>
      <c r="T65" s="20" t="n">
        <f aca="false">S65*$D$5</f>
        <v>0</v>
      </c>
      <c r="U65" s="42"/>
      <c r="V65" s="22" t="n">
        <f aca="false">U65*$D$5</f>
        <v>0</v>
      </c>
      <c r="W65" s="41"/>
      <c r="X65" s="20" t="n">
        <f aca="false">W65*$D$5</f>
        <v>0</v>
      </c>
      <c r="Y65" s="42"/>
      <c r="Z65" s="22" t="n">
        <f aca="false">Y65*$D$5</f>
        <v>0</v>
      </c>
      <c r="AA65" s="42"/>
      <c r="AB65" s="20" t="n">
        <f aca="false">AA65*$D$5</f>
        <v>0</v>
      </c>
      <c r="AC65" s="42"/>
      <c r="AD65" s="22" t="n">
        <f aca="false">AC65*$D$5</f>
        <v>0</v>
      </c>
      <c r="AE65" s="41"/>
      <c r="AF65" s="20" t="n">
        <f aca="false">AE65*$D$5</f>
        <v>0</v>
      </c>
      <c r="AG65" s="42"/>
      <c r="AH65" s="22" t="n">
        <f aca="false">AG65*$D$5</f>
        <v>0</v>
      </c>
      <c r="AI65" s="41"/>
      <c r="AJ65" s="20" t="n">
        <f aca="false">AI65*$D$5</f>
        <v>0</v>
      </c>
      <c r="AK65" s="42"/>
      <c r="AL65" s="22" t="n">
        <f aca="false">AK65*$D$5</f>
        <v>0</v>
      </c>
      <c r="AM65" s="41"/>
      <c r="AN65" s="20" t="n">
        <f aca="false">AM65*$D$5</f>
        <v>0</v>
      </c>
      <c r="AO65" s="42"/>
      <c r="AP65" s="22" t="n">
        <f aca="false">AO65*$D$5</f>
        <v>0</v>
      </c>
      <c r="AQ65" s="41"/>
      <c r="AR65" s="20" t="n">
        <f aca="false">AQ65*$D$5</f>
        <v>0</v>
      </c>
      <c r="AS65" s="42"/>
      <c r="AT65" s="22" t="n">
        <f aca="false">AS65*$D$5</f>
        <v>0</v>
      </c>
      <c r="AU65" s="41"/>
      <c r="AV65" s="20" t="n">
        <f aca="false">AU65*$D$5</f>
        <v>0</v>
      </c>
      <c r="AW65" s="42"/>
      <c r="AX65" s="22" t="n">
        <f aca="false">AW65*$D$5</f>
        <v>0</v>
      </c>
      <c r="AY65" s="41"/>
      <c r="AZ65" s="20" t="n">
        <f aca="false">AY65*$D$5</f>
        <v>0</v>
      </c>
      <c r="BA65" s="42"/>
      <c r="BB65" s="22" t="n">
        <f aca="false">BA65*$D$5</f>
        <v>0</v>
      </c>
      <c r="BC65" s="41"/>
      <c r="BD65" s="20" t="n">
        <f aca="false">BC65*$D$5</f>
        <v>0</v>
      </c>
    </row>
    <row r="66" customFormat="false" ht="12.75" hidden="false" customHeight="true" outlineLevel="0" collapsed="false">
      <c r="A66" s="38"/>
      <c r="B66" s="9" t="s">
        <v>124</v>
      </c>
      <c r="C66" s="5" t="s">
        <v>123</v>
      </c>
      <c r="D66" s="5" t="n">
        <v>3.1</v>
      </c>
      <c r="E66" s="17" t="n">
        <f aca="false">+G66+I66+K66+M66+O66+Q66+S66+U66+W66+Y66+AA66+AC66+AE66+AG66+AI66+AK66+AM66+AO66+AQ66+AS66+AU66+AW66+AY66+BA66+BC66</f>
        <v>0</v>
      </c>
      <c r="F66" s="18" t="n">
        <f aca="false">E66*D66</f>
        <v>0</v>
      </c>
      <c r="G66" s="34"/>
      <c r="H66" s="20" t="n">
        <f aca="false">G66*$D$5</f>
        <v>0</v>
      </c>
      <c r="I66" s="35"/>
      <c r="J66" s="22" t="n">
        <f aca="false">I66*$D$5</f>
        <v>0</v>
      </c>
      <c r="K66" s="34"/>
      <c r="L66" s="20" t="n">
        <f aca="false">K66*$D$5</f>
        <v>0</v>
      </c>
      <c r="M66" s="35"/>
      <c r="N66" s="22" t="n">
        <f aca="false">M66*$D$5</f>
        <v>0</v>
      </c>
      <c r="O66" s="34"/>
      <c r="P66" s="20" t="n">
        <f aca="false">O66*$D$5</f>
        <v>0</v>
      </c>
      <c r="Q66" s="35"/>
      <c r="R66" s="22" t="n">
        <f aca="false">Q66*$D$5</f>
        <v>0</v>
      </c>
      <c r="S66" s="34"/>
      <c r="T66" s="20" t="n">
        <f aca="false">S66*$D$5</f>
        <v>0</v>
      </c>
      <c r="U66" s="35"/>
      <c r="V66" s="22" t="n">
        <f aca="false">U66*$D$5</f>
        <v>0</v>
      </c>
      <c r="W66" s="34"/>
      <c r="X66" s="20" t="n">
        <f aca="false">W66*$D$5</f>
        <v>0</v>
      </c>
      <c r="Y66" s="35"/>
      <c r="Z66" s="22" t="n">
        <f aca="false">Y66*$D$5</f>
        <v>0</v>
      </c>
      <c r="AA66" s="35"/>
      <c r="AB66" s="20" t="n">
        <f aca="false">AA66*$D$5</f>
        <v>0</v>
      </c>
      <c r="AC66" s="35"/>
      <c r="AD66" s="22" t="n">
        <f aca="false">AC66*$D$5</f>
        <v>0</v>
      </c>
      <c r="AE66" s="34"/>
      <c r="AF66" s="20" t="n">
        <f aca="false">AE66*$D$5</f>
        <v>0</v>
      </c>
      <c r="AG66" s="35"/>
      <c r="AH66" s="22" t="n">
        <f aca="false">AG66*$D$5</f>
        <v>0</v>
      </c>
      <c r="AI66" s="34"/>
      <c r="AJ66" s="20" t="n">
        <f aca="false">AI66*$D$5</f>
        <v>0</v>
      </c>
      <c r="AK66" s="35"/>
      <c r="AL66" s="22" t="n">
        <f aca="false">AK66*$D$5</f>
        <v>0</v>
      </c>
      <c r="AM66" s="34"/>
      <c r="AN66" s="20" t="n">
        <f aca="false">AM66*$D$5</f>
        <v>0</v>
      </c>
      <c r="AO66" s="35"/>
      <c r="AP66" s="22" t="n">
        <f aca="false">AO66*$D$5</f>
        <v>0</v>
      </c>
      <c r="AQ66" s="34"/>
      <c r="AR66" s="20" t="n">
        <f aca="false">AQ66*$D$5</f>
        <v>0</v>
      </c>
      <c r="AS66" s="35"/>
      <c r="AT66" s="22" t="n">
        <f aca="false">AS66*$D$5</f>
        <v>0</v>
      </c>
      <c r="AU66" s="34"/>
      <c r="AV66" s="20" t="n">
        <f aca="false">AU66*$D$5</f>
        <v>0</v>
      </c>
      <c r="AW66" s="35"/>
      <c r="AX66" s="22" t="n">
        <f aca="false">AW66*$D$5</f>
        <v>0</v>
      </c>
      <c r="AY66" s="34"/>
      <c r="AZ66" s="20" t="n">
        <f aca="false">AY66*$D$5</f>
        <v>0</v>
      </c>
      <c r="BA66" s="35"/>
      <c r="BB66" s="22" t="n">
        <f aca="false">BA66*$D$5</f>
        <v>0</v>
      </c>
      <c r="BC66" s="34"/>
      <c r="BD66" s="20" t="n">
        <f aca="false">BC66*$D$5</f>
        <v>0</v>
      </c>
    </row>
    <row r="67" customFormat="false" ht="12.75" hidden="false" customHeight="true" outlineLevel="0" collapsed="false">
      <c r="A67" s="38"/>
      <c r="B67" s="9" t="s">
        <v>125</v>
      </c>
      <c r="C67" s="5" t="s">
        <v>123</v>
      </c>
      <c r="D67" s="5" t="n">
        <v>4.2</v>
      </c>
      <c r="E67" s="17" t="n">
        <f aca="false">+G67+I67+K67+M67+O67+Q67+S67+U67+W67+Y67+AA67+AC67+AE67+AG67+AI67+AK67+AM67+AO67+AQ67+AS67+AU67+AW67+AY67+BA67+BC67</f>
        <v>0</v>
      </c>
      <c r="F67" s="18" t="n">
        <f aca="false">E67*D67</f>
        <v>0</v>
      </c>
      <c r="G67" s="34"/>
      <c r="H67" s="20" t="n">
        <f aca="false">G67*$D$5</f>
        <v>0</v>
      </c>
      <c r="I67" s="35"/>
      <c r="J67" s="22" t="n">
        <f aca="false">I67*$D$5</f>
        <v>0</v>
      </c>
      <c r="K67" s="34"/>
      <c r="L67" s="20" t="n">
        <f aca="false">K67*$D$5</f>
        <v>0</v>
      </c>
      <c r="M67" s="35"/>
      <c r="N67" s="22" t="n">
        <f aca="false">M67*$D$5</f>
        <v>0</v>
      </c>
      <c r="O67" s="34"/>
      <c r="P67" s="20" t="n">
        <f aca="false">O67*$D$5</f>
        <v>0</v>
      </c>
      <c r="Q67" s="35"/>
      <c r="R67" s="22" t="n">
        <f aca="false">Q67*$D$5</f>
        <v>0</v>
      </c>
      <c r="S67" s="34"/>
      <c r="T67" s="20" t="n">
        <f aca="false">S67*$D$5</f>
        <v>0</v>
      </c>
      <c r="U67" s="35"/>
      <c r="V67" s="22" t="n">
        <f aca="false">U67*$D$5</f>
        <v>0</v>
      </c>
      <c r="W67" s="34"/>
      <c r="X67" s="20" t="n">
        <f aca="false">W67*$D$5</f>
        <v>0</v>
      </c>
      <c r="Y67" s="35"/>
      <c r="Z67" s="22" t="n">
        <f aca="false">Y67*$D$5</f>
        <v>0</v>
      </c>
      <c r="AA67" s="35"/>
      <c r="AB67" s="20" t="n">
        <f aca="false">AA67*$D$5</f>
        <v>0</v>
      </c>
      <c r="AC67" s="35"/>
      <c r="AD67" s="22" t="n">
        <f aca="false">AC67*$D$5</f>
        <v>0</v>
      </c>
      <c r="AE67" s="34"/>
      <c r="AF67" s="20" t="n">
        <f aca="false">AE67*$D$5</f>
        <v>0</v>
      </c>
      <c r="AG67" s="35"/>
      <c r="AH67" s="22" t="n">
        <f aca="false">AG67*$D$5</f>
        <v>0</v>
      </c>
      <c r="AI67" s="34"/>
      <c r="AJ67" s="20" t="n">
        <f aca="false">AI67*$D$5</f>
        <v>0</v>
      </c>
      <c r="AK67" s="35"/>
      <c r="AL67" s="22" t="n">
        <f aca="false">AK67*$D$5</f>
        <v>0</v>
      </c>
      <c r="AM67" s="34"/>
      <c r="AN67" s="20" t="n">
        <f aca="false">AM67*$D$5</f>
        <v>0</v>
      </c>
      <c r="AO67" s="35"/>
      <c r="AP67" s="22" t="n">
        <f aca="false">AO67*$D$5</f>
        <v>0</v>
      </c>
      <c r="AQ67" s="34"/>
      <c r="AR67" s="20" t="n">
        <f aca="false">AQ67*$D$5</f>
        <v>0</v>
      </c>
      <c r="AS67" s="35"/>
      <c r="AT67" s="22" t="n">
        <f aca="false">AS67*$D$5</f>
        <v>0</v>
      </c>
      <c r="AU67" s="34"/>
      <c r="AV67" s="20" t="n">
        <f aca="false">AU67*$D$5</f>
        <v>0</v>
      </c>
      <c r="AW67" s="35"/>
      <c r="AX67" s="22" t="n">
        <f aca="false">AW67*$D$5</f>
        <v>0</v>
      </c>
      <c r="AY67" s="34"/>
      <c r="AZ67" s="20" t="n">
        <f aca="false">AY67*$D$5</f>
        <v>0</v>
      </c>
      <c r="BA67" s="35"/>
      <c r="BB67" s="22" t="n">
        <f aca="false">BA67*$D$5</f>
        <v>0</v>
      </c>
      <c r="BC67" s="34"/>
      <c r="BD67" s="20" t="n">
        <f aca="false">BC67*$D$5</f>
        <v>0</v>
      </c>
    </row>
    <row r="68" customFormat="false" ht="12.75" hidden="false" customHeight="true" outlineLevel="0" collapsed="false">
      <c r="A68" s="38"/>
      <c r="B68" s="9" t="s">
        <v>126</v>
      </c>
      <c r="C68" s="5" t="s">
        <v>127</v>
      </c>
      <c r="D68" s="5" t="n">
        <v>3.1</v>
      </c>
      <c r="E68" s="17" t="n">
        <f aca="false">+G68+I68+K68+M68+O68+Q68+S68+U68+W68+Y68+AA68+AC68+AE68+AG68+AI68+AK68+AM68+AO68+AQ68+AS68+AU68+AW68+AY68+BA68+BC68</f>
        <v>0</v>
      </c>
      <c r="F68" s="18" t="n">
        <f aca="false">E68*D68</f>
        <v>0</v>
      </c>
      <c r="G68" s="34"/>
      <c r="H68" s="20" t="n">
        <f aca="false">G68*$D$5</f>
        <v>0</v>
      </c>
      <c r="I68" s="35"/>
      <c r="J68" s="22" t="n">
        <f aca="false">I68*$D$5</f>
        <v>0</v>
      </c>
      <c r="K68" s="34"/>
      <c r="L68" s="20" t="n">
        <f aca="false">K68*$D$5</f>
        <v>0</v>
      </c>
      <c r="M68" s="35"/>
      <c r="N68" s="22" t="n">
        <f aca="false">M68*$D$5</f>
        <v>0</v>
      </c>
      <c r="O68" s="34"/>
      <c r="P68" s="20" t="n">
        <f aca="false">O68*$D$5</f>
        <v>0</v>
      </c>
      <c r="Q68" s="35"/>
      <c r="R68" s="22" t="n">
        <f aca="false">Q68*$D$5</f>
        <v>0</v>
      </c>
      <c r="S68" s="34"/>
      <c r="T68" s="20" t="n">
        <f aca="false">S68*$D$5</f>
        <v>0</v>
      </c>
      <c r="U68" s="35"/>
      <c r="V68" s="22" t="n">
        <f aca="false">U68*$D$5</f>
        <v>0</v>
      </c>
      <c r="W68" s="34"/>
      <c r="X68" s="20" t="n">
        <f aca="false">W68*$D$5</f>
        <v>0</v>
      </c>
      <c r="Y68" s="35"/>
      <c r="Z68" s="22" t="n">
        <f aca="false">Y68*$D$5</f>
        <v>0</v>
      </c>
      <c r="AA68" s="35"/>
      <c r="AB68" s="20" t="n">
        <f aca="false">AA68*$D$5</f>
        <v>0</v>
      </c>
      <c r="AC68" s="35"/>
      <c r="AD68" s="22" t="n">
        <f aca="false">AC68*$D$5</f>
        <v>0</v>
      </c>
      <c r="AE68" s="34"/>
      <c r="AF68" s="20" t="n">
        <f aca="false">AE68*$D$5</f>
        <v>0</v>
      </c>
      <c r="AG68" s="35"/>
      <c r="AH68" s="22" t="n">
        <f aca="false">AG68*$D$5</f>
        <v>0</v>
      </c>
      <c r="AI68" s="34"/>
      <c r="AJ68" s="20" t="n">
        <f aca="false">AI68*$D$5</f>
        <v>0</v>
      </c>
      <c r="AK68" s="35"/>
      <c r="AL68" s="22" t="n">
        <f aca="false">AK68*$D$5</f>
        <v>0</v>
      </c>
      <c r="AM68" s="34"/>
      <c r="AN68" s="20" t="n">
        <f aca="false">AM68*$D$5</f>
        <v>0</v>
      </c>
      <c r="AO68" s="35"/>
      <c r="AP68" s="22" t="n">
        <f aca="false">AO68*$D$5</f>
        <v>0</v>
      </c>
      <c r="AQ68" s="34"/>
      <c r="AR68" s="20" t="n">
        <f aca="false">AQ68*$D$5</f>
        <v>0</v>
      </c>
      <c r="AS68" s="35"/>
      <c r="AT68" s="22" t="n">
        <f aca="false">AS68*$D$5</f>
        <v>0</v>
      </c>
      <c r="AU68" s="34"/>
      <c r="AV68" s="20" t="n">
        <f aca="false">AU68*$D$5</f>
        <v>0</v>
      </c>
      <c r="AW68" s="35"/>
      <c r="AX68" s="22" t="n">
        <f aca="false">AW68*$D$5</f>
        <v>0</v>
      </c>
      <c r="AY68" s="34"/>
      <c r="AZ68" s="20" t="n">
        <f aca="false">AY68*$D$5</f>
        <v>0</v>
      </c>
      <c r="BA68" s="35"/>
      <c r="BB68" s="22" t="n">
        <f aca="false">BA68*$D$5</f>
        <v>0</v>
      </c>
      <c r="BC68" s="34"/>
      <c r="BD68" s="20" t="n">
        <f aca="false">BC68*$D$5</f>
        <v>0</v>
      </c>
    </row>
    <row r="69" customFormat="false" ht="12.75" hidden="false" customHeight="true" outlineLevel="0" collapsed="false">
      <c r="A69" s="38"/>
      <c r="B69" s="9" t="s">
        <v>128</v>
      </c>
      <c r="C69" s="5" t="s">
        <v>129</v>
      </c>
      <c r="D69" s="5" t="n">
        <v>4.7</v>
      </c>
      <c r="E69" s="17" t="n">
        <f aca="false">+G69+I69+K69+M69+O69+Q69+S69+U69+W69+Y69+AA69+AC69+AE69+AG69+AI69+AK69+AM69+AO69+AQ69+AS69+AU69+AW69+AY69+BA69+BC69</f>
        <v>0</v>
      </c>
      <c r="F69" s="18" t="n">
        <f aca="false">E69*D69</f>
        <v>0</v>
      </c>
      <c r="G69" s="34"/>
      <c r="H69" s="20" t="n">
        <f aca="false">G69*$D$5</f>
        <v>0</v>
      </c>
      <c r="I69" s="35"/>
      <c r="J69" s="22" t="n">
        <f aca="false">I69*$D$5</f>
        <v>0</v>
      </c>
      <c r="K69" s="34"/>
      <c r="L69" s="20" t="n">
        <f aca="false">K69*$D$5</f>
        <v>0</v>
      </c>
      <c r="M69" s="35"/>
      <c r="N69" s="22" t="n">
        <f aca="false">M69*$D$5</f>
        <v>0</v>
      </c>
      <c r="O69" s="34"/>
      <c r="P69" s="20" t="n">
        <f aca="false">O69*$D$5</f>
        <v>0</v>
      </c>
      <c r="Q69" s="35"/>
      <c r="R69" s="22" t="n">
        <f aca="false">Q69*$D$5</f>
        <v>0</v>
      </c>
      <c r="S69" s="34"/>
      <c r="T69" s="20" t="n">
        <f aca="false">S69*$D$5</f>
        <v>0</v>
      </c>
      <c r="U69" s="35"/>
      <c r="V69" s="22" t="n">
        <f aca="false">U69*$D$5</f>
        <v>0</v>
      </c>
      <c r="W69" s="34"/>
      <c r="X69" s="20" t="n">
        <f aca="false">W69*$D$5</f>
        <v>0</v>
      </c>
      <c r="Y69" s="35"/>
      <c r="Z69" s="22" t="n">
        <f aca="false">Y69*$D$5</f>
        <v>0</v>
      </c>
      <c r="AA69" s="35"/>
      <c r="AB69" s="20" t="n">
        <f aca="false">AA69*$D$5</f>
        <v>0</v>
      </c>
      <c r="AC69" s="35"/>
      <c r="AD69" s="22" t="n">
        <f aca="false">AC69*$D$5</f>
        <v>0</v>
      </c>
      <c r="AE69" s="34"/>
      <c r="AF69" s="20" t="n">
        <f aca="false">AE69*$D$5</f>
        <v>0</v>
      </c>
      <c r="AG69" s="35"/>
      <c r="AH69" s="22" t="n">
        <f aca="false">AG69*$D$5</f>
        <v>0</v>
      </c>
      <c r="AI69" s="34"/>
      <c r="AJ69" s="20" t="n">
        <f aca="false">AI69*$D$5</f>
        <v>0</v>
      </c>
      <c r="AK69" s="35"/>
      <c r="AL69" s="22" t="n">
        <f aca="false">AK69*$D$5</f>
        <v>0</v>
      </c>
      <c r="AM69" s="34"/>
      <c r="AN69" s="20" t="n">
        <f aca="false">AM69*$D$5</f>
        <v>0</v>
      </c>
      <c r="AO69" s="35"/>
      <c r="AP69" s="22" t="n">
        <f aca="false">AO69*$D$5</f>
        <v>0</v>
      </c>
      <c r="AQ69" s="34"/>
      <c r="AR69" s="20" t="n">
        <f aca="false">AQ69*$D$5</f>
        <v>0</v>
      </c>
      <c r="AS69" s="35"/>
      <c r="AT69" s="22" t="n">
        <f aca="false">AS69*$D$5</f>
        <v>0</v>
      </c>
      <c r="AU69" s="34"/>
      <c r="AV69" s="20" t="n">
        <f aca="false">AU69*$D$5</f>
        <v>0</v>
      </c>
      <c r="AW69" s="35"/>
      <c r="AX69" s="22" t="n">
        <f aca="false">AW69*$D$5</f>
        <v>0</v>
      </c>
      <c r="AY69" s="34"/>
      <c r="AZ69" s="20" t="n">
        <f aca="false">AY69*$D$5</f>
        <v>0</v>
      </c>
      <c r="BA69" s="35"/>
      <c r="BB69" s="22" t="n">
        <f aca="false">BA69*$D$5</f>
        <v>0</v>
      </c>
      <c r="BC69" s="34"/>
      <c r="BD69" s="20" t="n">
        <f aca="false">BC69*$D$5</f>
        <v>0</v>
      </c>
    </row>
    <row r="70" customFormat="false" ht="12.75" hidden="false" customHeight="true" outlineLevel="0" collapsed="false">
      <c r="A70" s="38"/>
      <c r="B70" s="9" t="s">
        <v>130</v>
      </c>
      <c r="C70" s="5" t="s">
        <v>127</v>
      </c>
      <c r="D70" s="5" t="n">
        <v>2.6</v>
      </c>
      <c r="E70" s="17" t="n">
        <f aca="false">+G70+I70+K70+M70+O70+Q70+S70+U70+W70+Y70+AA70+AC70+AE70+AG70+AI70+AK70+AM70+AO70+AQ70+AS70+AU70+AW70+AY70+BA70+BC70</f>
        <v>0</v>
      </c>
      <c r="F70" s="18" t="n">
        <f aca="false">E70*D70</f>
        <v>0</v>
      </c>
      <c r="G70" s="34"/>
      <c r="H70" s="20" t="n">
        <f aca="false">G70*$D$5</f>
        <v>0</v>
      </c>
      <c r="I70" s="35"/>
      <c r="J70" s="22" t="n">
        <f aca="false">I70*$D$5</f>
        <v>0</v>
      </c>
      <c r="K70" s="34"/>
      <c r="L70" s="20" t="n">
        <f aca="false">K70*$D$5</f>
        <v>0</v>
      </c>
      <c r="M70" s="35"/>
      <c r="N70" s="22" t="n">
        <f aca="false">M70*$D$5</f>
        <v>0</v>
      </c>
      <c r="O70" s="34"/>
      <c r="P70" s="20" t="n">
        <f aca="false">O70*$D$5</f>
        <v>0</v>
      </c>
      <c r="Q70" s="35"/>
      <c r="R70" s="22" t="n">
        <f aca="false">Q70*$D$5</f>
        <v>0</v>
      </c>
      <c r="S70" s="34"/>
      <c r="T70" s="20" t="n">
        <f aca="false">S70*$D$5</f>
        <v>0</v>
      </c>
      <c r="U70" s="35"/>
      <c r="V70" s="22" t="n">
        <f aca="false">U70*$D$5</f>
        <v>0</v>
      </c>
      <c r="W70" s="34"/>
      <c r="X70" s="20" t="n">
        <f aca="false">W70*$D$5</f>
        <v>0</v>
      </c>
      <c r="Y70" s="35"/>
      <c r="Z70" s="22" t="n">
        <f aca="false">Y70*$D$5</f>
        <v>0</v>
      </c>
      <c r="AA70" s="35"/>
      <c r="AB70" s="20" t="n">
        <f aca="false">AA70*$D$5</f>
        <v>0</v>
      </c>
      <c r="AC70" s="35"/>
      <c r="AD70" s="22" t="n">
        <f aca="false">AC70*$D$5</f>
        <v>0</v>
      </c>
      <c r="AE70" s="34"/>
      <c r="AF70" s="20" t="n">
        <f aca="false">AE70*$D$5</f>
        <v>0</v>
      </c>
      <c r="AG70" s="35"/>
      <c r="AH70" s="22" t="n">
        <f aca="false">AG70*$D$5</f>
        <v>0</v>
      </c>
      <c r="AI70" s="34"/>
      <c r="AJ70" s="20" t="n">
        <f aca="false">AI70*$D$5</f>
        <v>0</v>
      </c>
      <c r="AK70" s="35"/>
      <c r="AL70" s="22" t="n">
        <f aca="false">AK70*$D$5</f>
        <v>0</v>
      </c>
      <c r="AM70" s="34"/>
      <c r="AN70" s="20" t="n">
        <f aca="false">AM70*$D$5</f>
        <v>0</v>
      </c>
      <c r="AO70" s="35"/>
      <c r="AP70" s="22" t="n">
        <f aca="false">AO70*$D$5</f>
        <v>0</v>
      </c>
      <c r="AQ70" s="34"/>
      <c r="AR70" s="20" t="n">
        <f aca="false">AQ70*$D$5</f>
        <v>0</v>
      </c>
      <c r="AS70" s="35"/>
      <c r="AT70" s="22" t="n">
        <f aca="false">AS70*$D$5</f>
        <v>0</v>
      </c>
      <c r="AU70" s="34"/>
      <c r="AV70" s="20" t="n">
        <f aca="false">AU70*$D$5</f>
        <v>0</v>
      </c>
      <c r="AW70" s="35"/>
      <c r="AX70" s="22" t="n">
        <f aca="false">AW70*$D$5</f>
        <v>0</v>
      </c>
      <c r="AY70" s="34"/>
      <c r="AZ70" s="20" t="n">
        <f aca="false">AY70*$D$5</f>
        <v>0</v>
      </c>
      <c r="BA70" s="35"/>
      <c r="BB70" s="22" t="n">
        <f aca="false">BA70*$D$5</f>
        <v>0</v>
      </c>
      <c r="BC70" s="34"/>
      <c r="BD70" s="20" t="n">
        <f aca="false">BC70*$D$5</f>
        <v>0</v>
      </c>
    </row>
    <row r="71" customFormat="false" ht="12.75" hidden="false" customHeight="true" outlineLevel="0" collapsed="false">
      <c r="A71" s="38"/>
      <c r="B71" s="9" t="s">
        <v>131</v>
      </c>
      <c r="C71" s="5" t="s">
        <v>127</v>
      </c>
      <c r="D71" s="5" t="n">
        <v>3.1</v>
      </c>
      <c r="E71" s="17" t="n">
        <f aca="false">+G71+I71+K71+M71+O71+Q71+S71+U71+W71+Y71+AA71+AC71+AE71+AG71+AI71+AK71+AM71+AO71+AQ71+AS71+AU71+AW71+AY71+BA71+BC71</f>
        <v>0</v>
      </c>
      <c r="F71" s="18" t="n">
        <f aca="false">E71*D71</f>
        <v>0</v>
      </c>
      <c r="G71" s="34"/>
      <c r="H71" s="20" t="n">
        <f aca="false">G71*$D$5</f>
        <v>0</v>
      </c>
      <c r="I71" s="35"/>
      <c r="J71" s="22" t="n">
        <f aca="false">I71*$D$5</f>
        <v>0</v>
      </c>
      <c r="K71" s="34"/>
      <c r="L71" s="20" t="n">
        <f aca="false">K71*$D$5</f>
        <v>0</v>
      </c>
      <c r="M71" s="35"/>
      <c r="N71" s="22" t="n">
        <f aca="false">M71*$D$5</f>
        <v>0</v>
      </c>
      <c r="O71" s="34"/>
      <c r="P71" s="20" t="n">
        <f aca="false">O71*$D$5</f>
        <v>0</v>
      </c>
      <c r="Q71" s="35"/>
      <c r="R71" s="22" t="n">
        <f aca="false">Q71*$D$5</f>
        <v>0</v>
      </c>
      <c r="S71" s="34"/>
      <c r="T71" s="20" t="n">
        <f aca="false">S71*$D$5</f>
        <v>0</v>
      </c>
      <c r="U71" s="35"/>
      <c r="V71" s="22" t="n">
        <f aca="false">U71*$D$5</f>
        <v>0</v>
      </c>
      <c r="W71" s="34"/>
      <c r="X71" s="20" t="n">
        <f aca="false">W71*$D$5</f>
        <v>0</v>
      </c>
      <c r="Y71" s="35"/>
      <c r="Z71" s="22" t="n">
        <f aca="false">Y71*$D$5</f>
        <v>0</v>
      </c>
      <c r="AA71" s="35"/>
      <c r="AB71" s="20" t="n">
        <f aca="false">AA71*$D$5</f>
        <v>0</v>
      </c>
      <c r="AC71" s="35"/>
      <c r="AD71" s="22" t="n">
        <f aca="false">AC71*$D$5</f>
        <v>0</v>
      </c>
      <c r="AE71" s="34"/>
      <c r="AF71" s="20" t="n">
        <f aca="false">AE71*$D$5</f>
        <v>0</v>
      </c>
      <c r="AG71" s="35"/>
      <c r="AH71" s="22" t="n">
        <f aca="false">AG71*$D$5</f>
        <v>0</v>
      </c>
      <c r="AI71" s="34"/>
      <c r="AJ71" s="20" t="n">
        <f aca="false">AI71*$D$5</f>
        <v>0</v>
      </c>
      <c r="AK71" s="35"/>
      <c r="AL71" s="22" t="n">
        <f aca="false">AK71*$D$5</f>
        <v>0</v>
      </c>
      <c r="AM71" s="34"/>
      <c r="AN71" s="20" t="n">
        <f aca="false">AM71*$D$5</f>
        <v>0</v>
      </c>
      <c r="AO71" s="35"/>
      <c r="AP71" s="22" t="n">
        <f aca="false">AO71*$D$5</f>
        <v>0</v>
      </c>
      <c r="AQ71" s="34"/>
      <c r="AR71" s="20" t="n">
        <f aca="false">AQ71*$D$5</f>
        <v>0</v>
      </c>
      <c r="AS71" s="35"/>
      <c r="AT71" s="22" t="n">
        <f aca="false">AS71*$D$5</f>
        <v>0</v>
      </c>
      <c r="AU71" s="34"/>
      <c r="AV71" s="20" t="n">
        <f aca="false">AU71*$D$5</f>
        <v>0</v>
      </c>
      <c r="AW71" s="35"/>
      <c r="AX71" s="22" t="n">
        <f aca="false">AW71*$D$5</f>
        <v>0</v>
      </c>
      <c r="AY71" s="34"/>
      <c r="AZ71" s="20" t="n">
        <f aca="false">AY71*$D$5</f>
        <v>0</v>
      </c>
      <c r="BA71" s="35"/>
      <c r="BB71" s="22" t="n">
        <f aca="false">BA71*$D$5</f>
        <v>0</v>
      </c>
      <c r="BC71" s="34"/>
      <c r="BD71" s="20" t="n">
        <f aca="false">BC71*$D$5</f>
        <v>0</v>
      </c>
    </row>
    <row r="72" customFormat="false" ht="12.75" hidden="false" customHeight="true" outlineLevel="0" collapsed="false">
      <c r="A72" s="38"/>
      <c r="B72" s="9" t="s">
        <v>132</v>
      </c>
      <c r="C72" s="5" t="s">
        <v>127</v>
      </c>
      <c r="D72" s="5" t="n">
        <v>3.1</v>
      </c>
      <c r="E72" s="17" t="n">
        <f aca="false">+G72+I72+K72+M72+O72+Q72+S72+U72+W72+Y72+AA72+AC72+AE72+AG72+AI72+AK72+AM72+AO72+AQ72+AS72+AU72+AW72+AY72+BA72+BC72</f>
        <v>0</v>
      </c>
      <c r="F72" s="18" t="n">
        <f aca="false">E72*D72</f>
        <v>0</v>
      </c>
      <c r="G72" s="34"/>
      <c r="H72" s="20" t="n">
        <f aca="false">G72*$D$5</f>
        <v>0</v>
      </c>
      <c r="I72" s="35"/>
      <c r="J72" s="22" t="n">
        <f aca="false">I72*$D$5</f>
        <v>0</v>
      </c>
      <c r="K72" s="34"/>
      <c r="L72" s="20" t="n">
        <f aca="false">K72*$D$5</f>
        <v>0</v>
      </c>
      <c r="M72" s="35"/>
      <c r="N72" s="22" t="n">
        <f aca="false">M72*$D$5</f>
        <v>0</v>
      </c>
      <c r="O72" s="34"/>
      <c r="P72" s="20" t="n">
        <f aca="false">O72*$D$5</f>
        <v>0</v>
      </c>
      <c r="Q72" s="35"/>
      <c r="R72" s="22" t="n">
        <f aca="false">Q72*$D$5</f>
        <v>0</v>
      </c>
      <c r="S72" s="34"/>
      <c r="T72" s="20" t="n">
        <f aca="false">S72*$D$5</f>
        <v>0</v>
      </c>
      <c r="U72" s="35"/>
      <c r="V72" s="22" t="n">
        <f aca="false">U72*$D$5</f>
        <v>0</v>
      </c>
      <c r="W72" s="34"/>
      <c r="X72" s="20" t="n">
        <f aca="false">W72*$D$5</f>
        <v>0</v>
      </c>
      <c r="Y72" s="35"/>
      <c r="Z72" s="22" t="n">
        <f aca="false">Y72*$D$5</f>
        <v>0</v>
      </c>
      <c r="AA72" s="35"/>
      <c r="AB72" s="20" t="n">
        <f aca="false">AA72*$D$5</f>
        <v>0</v>
      </c>
      <c r="AC72" s="35"/>
      <c r="AD72" s="22" t="n">
        <f aca="false">AC72*$D$5</f>
        <v>0</v>
      </c>
      <c r="AE72" s="34"/>
      <c r="AF72" s="20" t="n">
        <f aca="false">AE72*$D$5</f>
        <v>0</v>
      </c>
      <c r="AG72" s="35"/>
      <c r="AH72" s="22" t="n">
        <f aca="false">AG72*$D$5</f>
        <v>0</v>
      </c>
      <c r="AI72" s="34"/>
      <c r="AJ72" s="20" t="n">
        <f aca="false">AI72*$D$5</f>
        <v>0</v>
      </c>
      <c r="AK72" s="35"/>
      <c r="AL72" s="22" t="n">
        <f aca="false">AK72*$D$5</f>
        <v>0</v>
      </c>
      <c r="AM72" s="34"/>
      <c r="AN72" s="20" t="n">
        <f aca="false">AM72*$D$5</f>
        <v>0</v>
      </c>
      <c r="AO72" s="35"/>
      <c r="AP72" s="22" t="n">
        <f aca="false">AO72*$D$5</f>
        <v>0</v>
      </c>
      <c r="AQ72" s="34"/>
      <c r="AR72" s="20" t="n">
        <f aca="false">AQ72*$D$5</f>
        <v>0</v>
      </c>
      <c r="AS72" s="35"/>
      <c r="AT72" s="22" t="n">
        <f aca="false">AS72*$D$5</f>
        <v>0</v>
      </c>
      <c r="AU72" s="34"/>
      <c r="AV72" s="20" t="n">
        <f aca="false">AU72*$D$5</f>
        <v>0</v>
      </c>
      <c r="AW72" s="35"/>
      <c r="AX72" s="22" t="n">
        <f aca="false">AW72*$D$5</f>
        <v>0</v>
      </c>
      <c r="AY72" s="34"/>
      <c r="AZ72" s="20" t="n">
        <f aca="false">AY72*$D$5</f>
        <v>0</v>
      </c>
      <c r="BA72" s="35"/>
      <c r="BB72" s="22" t="n">
        <f aca="false">BA72*$D$5</f>
        <v>0</v>
      </c>
      <c r="BC72" s="34"/>
      <c r="BD72" s="20" t="n">
        <f aca="false">BC72*$D$5</f>
        <v>0</v>
      </c>
    </row>
    <row r="73" customFormat="false" ht="12.75" hidden="false" customHeight="true" outlineLevel="0" collapsed="false">
      <c r="A73" s="38"/>
      <c r="B73" s="9" t="s">
        <v>133</v>
      </c>
      <c r="C73" s="5" t="s">
        <v>127</v>
      </c>
      <c r="D73" s="5" t="n">
        <v>3.1</v>
      </c>
      <c r="E73" s="17" t="n">
        <f aca="false">+G73+I73+K73+M73+O73+Q73+S73+U73+W73+Y73+AA73+AC73+AE73+AG73+AI73+AK73+AM73+AO73+AQ73+AS73+AU73+AW73+AY73+BA73+BC73</f>
        <v>0</v>
      </c>
      <c r="F73" s="18" t="n">
        <f aca="false">E73*D73</f>
        <v>0</v>
      </c>
      <c r="G73" s="34"/>
      <c r="H73" s="20" t="n">
        <f aca="false">G73*$D$5</f>
        <v>0</v>
      </c>
      <c r="I73" s="35"/>
      <c r="J73" s="22" t="n">
        <f aca="false">I73*$D$5</f>
        <v>0</v>
      </c>
      <c r="K73" s="34"/>
      <c r="L73" s="20" t="n">
        <f aca="false">K73*$D$5</f>
        <v>0</v>
      </c>
      <c r="M73" s="35"/>
      <c r="N73" s="22" t="n">
        <f aca="false">M73*$D$5</f>
        <v>0</v>
      </c>
      <c r="O73" s="34"/>
      <c r="P73" s="20" t="n">
        <f aca="false">O73*$D$5</f>
        <v>0</v>
      </c>
      <c r="Q73" s="35"/>
      <c r="R73" s="22" t="n">
        <f aca="false">Q73*$D$5</f>
        <v>0</v>
      </c>
      <c r="S73" s="34"/>
      <c r="T73" s="20" t="n">
        <f aca="false">S73*$D$5</f>
        <v>0</v>
      </c>
      <c r="U73" s="35"/>
      <c r="V73" s="22" t="n">
        <f aca="false">U73*$D$5</f>
        <v>0</v>
      </c>
      <c r="W73" s="34"/>
      <c r="X73" s="20" t="n">
        <f aca="false">W73*$D$5</f>
        <v>0</v>
      </c>
      <c r="Y73" s="35"/>
      <c r="Z73" s="22" t="n">
        <f aca="false">Y73*$D$5</f>
        <v>0</v>
      </c>
      <c r="AA73" s="35"/>
      <c r="AB73" s="20" t="n">
        <f aca="false">AA73*$D$5</f>
        <v>0</v>
      </c>
      <c r="AC73" s="35"/>
      <c r="AD73" s="22" t="n">
        <f aca="false">AC73*$D$5</f>
        <v>0</v>
      </c>
      <c r="AE73" s="34"/>
      <c r="AF73" s="20" t="n">
        <f aca="false">AE73*$D$5</f>
        <v>0</v>
      </c>
      <c r="AG73" s="35"/>
      <c r="AH73" s="22" t="n">
        <f aca="false">AG73*$D$5</f>
        <v>0</v>
      </c>
      <c r="AI73" s="34"/>
      <c r="AJ73" s="20" t="n">
        <f aca="false">AI73*$D$5</f>
        <v>0</v>
      </c>
      <c r="AK73" s="35"/>
      <c r="AL73" s="22" t="n">
        <f aca="false">AK73*$D$5</f>
        <v>0</v>
      </c>
      <c r="AM73" s="34"/>
      <c r="AN73" s="20" t="n">
        <f aca="false">AM73*$D$5</f>
        <v>0</v>
      </c>
      <c r="AO73" s="35"/>
      <c r="AP73" s="22" t="n">
        <f aca="false">AO73*$D$5</f>
        <v>0</v>
      </c>
      <c r="AQ73" s="34"/>
      <c r="AR73" s="20" t="n">
        <f aca="false">AQ73*$D$5</f>
        <v>0</v>
      </c>
      <c r="AS73" s="35"/>
      <c r="AT73" s="22" t="n">
        <f aca="false">AS73*$D$5</f>
        <v>0</v>
      </c>
      <c r="AU73" s="34"/>
      <c r="AV73" s="20" t="n">
        <f aca="false">AU73*$D$5</f>
        <v>0</v>
      </c>
      <c r="AW73" s="35"/>
      <c r="AX73" s="22" t="n">
        <f aca="false">AW73*$D$5</f>
        <v>0</v>
      </c>
      <c r="AY73" s="34"/>
      <c r="AZ73" s="20" t="n">
        <f aca="false">AY73*$D$5</f>
        <v>0</v>
      </c>
      <c r="BA73" s="35"/>
      <c r="BB73" s="22" t="n">
        <f aca="false">BA73*$D$5</f>
        <v>0</v>
      </c>
      <c r="BC73" s="34"/>
      <c r="BD73" s="20" t="n">
        <f aca="false">BC73*$D$5</f>
        <v>0</v>
      </c>
    </row>
    <row r="74" customFormat="false" ht="12.75" hidden="false" customHeight="true" outlineLevel="0" collapsed="false">
      <c r="A74" s="38"/>
      <c r="B74" s="9" t="s">
        <v>134</v>
      </c>
      <c r="C74" s="5" t="s">
        <v>127</v>
      </c>
      <c r="D74" s="5" t="n">
        <v>3.1</v>
      </c>
      <c r="E74" s="17" t="n">
        <f aca="false">+G74+I74+K74+M74+O74+Q74+S74+U74+W74+Y74+AA74+AC74+AE74+AG74+AI74+AK74+AM74+AO74+AQ74+AS74+AU74+AW74+AY74+BA74+BC74</f>
        <v>0</v>
      </c>
      <c r="F74" s="18" t="n">
        <f aca="false">E74*D74</f>
        <v>0</v>
      </c>
      <c r="G74" s="34"/>
      <c r="H74" s="20" t="n">
        <f aca="false">G74*$D$5</f>
        <v>0</v>
      </c>
      <c r="I74" s="35"/>
      <c r="J74" s="22" t="n">
        <f aca="false">I74*$D$5</f>
        <v>0</v>
      </c>
      <c r="K74" s="34"/>
      <c r="L74" s="20" t="n">
        <f aca="false">K74*$D$5</f>
        <v>0</v>
      </c>
      <c r="M74" s="35"/>
      <c r="N74" s="22" t="n">
        <f aca="false">M74*$D$5</f>
        <v>0</v>
      </c>
      <c r="O74" s="34"/>
      <c r="P74" s="20" t="n">
        <f aca="false">O74*$D$5</f>
        <v>0</v>
      </c>
      <c r="Q74" s="35"/>
      <c r="R74" s="22" t="n">
        <f aca="false">Q74*$D$5</f>
        <v>0</v>
      </c>
      <c r="S74" s="34"/>
      <c r="T74" s="20" t="n">
        <f aca="false">S74*$D$5</f>
        <v>0</v>
      </c>
      <c r="U74" s="35"/>
      <c r="V74" s="22" t="n">
        <f aca="false">U74*$D$5</f>
        <v>0</v>
      </c>
      <c r="W74" s="34"/>
      <c r="X74" s="20" t="n">
        <f aca="false">W74*$D$5</f>
        <v>0</v>
      </c>
      <c r="Y74" s="35"/>
      <c r="Z74" s="22" t="n">
        <f aca="false">Y74*$D$5</f>
        <v>0</v>
      </c>
      <c r="AA74" s="35"/>
      <c r="AB74" s="20" t="n">
        <f aca="false">AA74*$D$5</f>
        <v>0</v>
      </c>
      <c r="AC74" s="35"/>
      <c r="AD74" s="22" t="n">
        <f aca="false">AC74*$D$5</f>
        <v>0</v>
      </c>
      <c r="AE74" s="34"/>
      <c r="AF74" s="20" t="n">
        <f aca="false">AE74*$D$5</f>
        <v>0</v>
      </c>
      <c r="AG74" s="35"/>
      <c r="AH74" s="22" t="n">
        <f aca="false">AG74*$D$5</f>
        <v>0</v>
      </c>
      <c r="AI74" s="34"/>
      <c r="AJ74" s="20" t="n">
        <f aca="false">AI74*$D$5</f>
        <v>0</v>
      </c>
      <c r="AK74" s="35"/>
      <c r="AL74" s="22" t="n">
        <f aca="false">AK74*$D$5</f>
        <v>0</v>
      </c>
      <c r="AM74" s="34"/>
      <c r="AN74" s="20" t="n">
        <f aca="false">AM74*$D$5</f>
        <v>0</v>
      </c>
      <c r="AO74" s="35"/>
      <c r="AP74" s="22" t="n">
        <f aca="false">AO74*$D$5</f>
        <v>0</v>
      </c>
      <c r="AQ74" s="34"/>
      <c r="AR74" s="20" t="n">
        <f aca="false">AQ74*$D$5</f>
        <v>0</v>
      </c>
      <c r="AS74" s="35"/>
      <c r="AT74" s="22" t="n">
        <f aca="false">AS74*$D$5</f>
        <v>0</v>
      </c>
      <c r="AU74" s="34"/>
      <c r="AV74" s="20" t="n">
        <f aca="false">AU74*$D$5</f>
        <v>0</v>
      </c>
      <c r="AW74" s="35"/>
      <c r="AX74" s="22" t="n">
        <f aca="false">AW74*$D$5</f>
        <v>0</v>
      </c>
      <c r="AY74" s="34"/>
      <c r="AZ74" s="20" t="n">
        <f aca="false">AY74*$D$5</f>
        <v>0</v>
      </c>
      <c r="BA74" s="35"/>
      <c r="BB74" s="22" t="n">
        <f aca="false">BA74*$D$5</f>
        <v>0</v>
      </c>
      <c r="BC74" s="34"/>
      <c r="BD74" s="20" t="n">
        <f aca="false">BC74*$D$5</f>
        <v>0</v>
      </c>
    </row>
    <row r="75" customFormat="false" ht="12.75" hidden="false" customHeight="true" outlineLevel="0" collapsed="false">
      <c r="A75" s="38"/>
      <c r="B75" s="9" t="s">
        <v>135</v>
      </c>
      <c r="C75" s="5" t="s">
        <v>123</v>
      </c>
      <c r="D75" s="5" t="n">
        <v>3.1</v>
      </c>
      <c r="E75" s="17" t="n">
        <f aca="false">+G75+I75+K75+M75+O75+Q75+S75+U75+W75+Y75+AA75+AC75+AE75+AG75+AI75+AK75+AM75+AO75+AQ75+AS75+AU75+AW75+AY75+BA75+BC75</f>
        <v>0</v>
      </c>
      <c r="F75" s="18" t="n">
        <f aca="false">E75*D75</f>
        <v>0</v>
      </c>
      <c r="G75" s="34"/>
      <c r="H75" s="20" t="n">
        <f aca="false">G75*$D$5</f>
        <v>0</v>
      </c>
      <c r="I75" s="35"/>
      <c r="J75" s="22" t="n">
        <f aca="false">I75*$D$5</f>
        <v>0</v>
      </c>
      <c r="K75" s="34"/>
      <c r="L75" s="20" t="n">
        <f aca="false">K75*$D$5</f>
        <v>0</v>
      </c>
      <c r="M75" s="35"/>
      <c r="N75" s="22" t="n">
        <f aca="false">M75*$D$5</f>
        <v>0</v>
      </c>
      <c r="O75" s="34"/>
      <c r="P75" s="20" t="n">
        <f aca="false">O75*$D$5</f>
        <v>0</v>
      </c>
      <c r="Q75" s="35"/>
      <c r="R75" s="22" t="n">
        <f aca="false">Q75*$D$5</f>
        <v>0</v>
      </c>
      <c r="S75" s="34"/>
      <c r="T75" s="20" t="n">
        <f aca="false">S75*$D$5</f>
        <v>0</v>
      </c>
      <c r="U75" s="35"/>
      <c r="V75" s="22" t="n">
        <f aca="false">U75*$D$5</f>
        <v>0</v>
      </c>
      <c r="W75" s="34"/>
      <c r="X75" s="20" t="n">
        <f aca="false">W75*$D$5</f>
        <v>0</v>
      </c>
      <c r="Y75" s="35"/>
      <c r="Z75" s="22" t="n">
        <f aca="false">Y75*$D$5</f>
        <v>0</v>
      </c>
      <c r="AA75" s="35"/>
      <c r="AB75" s="20" t="n">
        <f aca="false">AA75*$D$5</f>
        <v>0</v>
      </c>
      <c r="AC75" s="35"/>
      <c r="AD75" s="22" t="n">
        <f aca="false">AC75*$D$5</f>
        <v>0</v>
      </c>
      <c r="AE75" s="34"/>
      <c r="AF75" s="20" t="n">
        <f aca="false">AE75*$D$5</f>
        <v>0</v>
      </c>
      <c r="AG75" s="35"/>
      <c r="AH75" s="22" t="n">
        <f aca="false">AG75*$D$5</f>
        <v>0</v>
      </c>
      <c r="AI75" s="34"/>
      <c r="AJ75" s="20" t="n">
        <f aca="false">AI75*$D$5</f>
        <v>0</v>
      </c>
      <c r="AK75" s="35"/>
      <c r="AL75" s="22" t="n">
        <f aca="false">AK75*$D$5</f>
        <v>0</v>
      </c>
      <c r="AM75" s="34"/>
      <c r="AN75" s="20" t="n">
        <f aca="false">AM75*$D$5</f>
        <v>0</v>
      </c>
      <c r="AO75" s="35"/>
      <c r="AP75" s="22" t="n">
        <f aca="false">AO75*$D$5</f>
        <v>0</v>
      </c>
      <c r="AQ75" s="34"/>
      <c r="AR75" s="20" t="n">
        <f aca="false">AQ75*$D$5</f>
        <v>0</v>
      </c>
      <c r="AS75" s="35"/>
      <c r="AT75" s="22" t="n">
        <f aca="false">AS75*$D$5</f>
        <v>0</v>
      </c>
      <c r="AU75" s="34"/>
      <c r="AV75" s="20" t="n">
        <f aca="false">AU75*$D$5</f>
        <v>0</v>
      </c>
      <c r="AW75" s="35"/>
      <c r="AX75" s="22" t="n">
        <f aca="false">AW75*$D$5</f>
        <v>0</v>
      </c>
      <c r="AY75" s="34"/>
      <c r="AZ75" s="20" t="n">
        <f aca="false">AY75*$D$5</f>
        <v>0</v>
      </c>
      <c r="BA75" s="35"/>
      <c r="BB75" s="22" t="n">
        <f aca="false">BA75*$D$5</f>
        <v>0</v>
      </c>
      <c r="BC75" s="34"/>
      <c r="BD75" s="20" t="n">
        <f aca="false">BC75*$D$5</f>
        <v>0</v>
      </c>
    </row>
    <row r="76" customFormat="false" ht="12.75" hidden="false" customHeight="true" outlineLevel="0" collapsed="false">
      <c r="A76" s="38"/>
      <c r="B76" s="9" t="s">
        <v>136</v>
      </c>
      <c r="C76" s="5" t="s">
        <v>127</v>
      </c>
      <c r="D76" s="5" t="n">
        <v>4.2</v>
      </c>
      <c r="E76" s="17" t="n">
        <f aca="false">+G76+I76+K76+M76+O76+Q76+S76+U76+W76+Y76+AA76+AC76+AE76+AG76+AI76+AK76+AM76+AO76+AQ76+AS76+AU76+AW76+AY76+BA76+BC76</f>
        <v>0</v>
      </c>
      <c r="F76" s="18" t="n">
        <f aca="false">E76*D76</f>
        <v>0</v>
      </c>
      <c r="G76" s="34"/>
      <c r="H76" s="20" t="n">
        <f aca="false">G76*$D$5</f>
        <v>0</v>
      </c>
      <c r="I76" s="35"/>
      <c r="J76" s="22" t="n">
        <f aca="false">I76*$D$5</f>
        <v>0</v>
      </c>
      <c r="K76" s="34"/>
      <c r="L76" s="20" t="n">
        <f aca="false">K76*$D$5</f>
        <v>0</v>
      </c>
      <c r="M76" s="35"/>
      <c r="N76" s="22" t="n">
        <f aca="false">M76*$D$5</f>
        <v>0</v>
      </c>
      <c r="O76" s="34"/>
      <c r="P76" s="20" t="n">
        <f aca="false">O76*$D$5</f>
        <v>0</v>
      </c>
      <c r="Q76" s="35"/>
      <c r="R76" s="22" t="n">
        <f aca="false">Q76*$D$5</f>
        <v>0</v>
      </c>
      <c r="S76" s="34"/>
      <c r="T76" s="20" t="n">
        <f aca="false">S76*$D$5</f>
        <v>0</v>
      </c>
      <c r="U76" s="35"/>
      <c r="V76" s="22" t="n">
        <f aca="false">U76*$D$5</f>
        <v>0</v>
      </c>
      <c r="W76" s="34"/>
      <c r="X76" s="20" t="n">
        <f aca="false">W76*$D$5</f>
        <v>0</v>
      </c>
      <c r="Y76" s="35"/>
      <c r="Z76" s="22" t="n">
        <f aca="false">Y76*$D$5</f>
        <v>0</v>
      </c>
      <c r="AA76" s="35"/>
      <c r="AB76" s="20" t="n">
        <f aca="false">AA76*$D$5</f>
        <v>0</v>
      </c>
      <c r="AC76" s="35"/>
      <c r="AD76" s="22" t="n">
        <f aca="false">AC76*$D$5</f>
        <v>0</v>
      </c>
      <c r="AE76" s="34"/>
      <c r="AF76" s="20" t="n">
        <f aca="false">AE76*$D$5</f>
        <v>0</v>
      </c>
      <c r="AG76" s="35"/>
      <c r="AH76" s="22" t="n">
        <f aca="false">AG76*$D$5</f>
        <v>0</v>
      </c>
      <c r="AI76" s="34"/>
      <c r="AJ76" s="20" t="n">
        <f aca="false">AI76*$D$5</f>
        <v>0</v>
      </c>
      <c r="AK76" s="35"/>
      <c r="AL76" s="22" t="n">
        <f aca="false">AK76*$D$5</f>
        <v>0</v>
      </c>
      <c r="AM76" s="34"/>
      <c r="AN76" s="20" t="n">
        <f aca="false">AM76*$D$5</f>
        <v>0</v>
      </c>
      <c r="AO76" s="35"/>
      <c r="AP76" s="22" t="n">
        <f aca="false">AO76*$D$5</f>
        <v>0</v>
      </c>
      <c r="AQ76" s="34"/>
      <c r="AR76" s="20" t="n">
        <f aca="false">AQ76*$D$5</f>
        <v>0</v>
      </c>
      <c r="AS76" s="35"/>
      <c r="AT76" s="22" t="n">
        <f aca="false">AS76*$D$5</f>
        <v>0</v>
      </c>
      <c r="AU76" s="34"/>
      <c r="AV76" s="20" t="n">
        <f aca="false">AU76*$D$5</f>
        <v>0</v>
      </c>
      <c r="AW76" s="35"/>
      <c r="AX76" s="22" t="n">
        <f aca="false">AW76*$D$5</f>
        <v>0</v>
      </c>
      <c r="AY76" s="34"/>
      <c r="AZ76" s="20" t="n">
        <f aca="false">AY76*$D$5</f>
        <v>0</v>
      </c>
      <c r="BA76" s="35"/>
      <c r="BB76" s="22" t="n">
        <f aca="false">BA76*$D$5</f>
        <v>0</v>
      </c>
      <c r="BC76" s="34"/>
      <c r="BD76" s="20" t="n">
        <f aca="false">BC76*$D$5</f>
        <v>0</v>
      </c>
    </row>
    <row r="77" customFormat="false" ht="12.75" hidden="false" customHeight="true" outlineLevel="0" collapsed="false">
      <c r="A77" s="10" t="s">
        <v>137</v>
      </c>
      <c r="B77" s="10"/>
      <c r="C77" s="28"/>
      <c r="D77" s="28"/>
      <c r="E77" s="29"/>
      <c r="F77" s="30"/>
      <c r="G77" s="31"/>
      <c r="H77" s="32"/>
      <c r="I77" s="31"/>
      <c r="J77" s="32"/>
      <c r="K77" s="31"/>
      <c r="L77" s="32"/>
      <c r="M77" s="31"/>
      <c r="N77" s="32"/>
      <c r="O77" s="31"/>
      <c r="P77" s="32"/>
      <c r="Q77" s="31"/>
      <c r="R77" s="32"/>
      <c r="S77" s="31"/>
      <c r="T77" s="32"/>
      <c r="U77" s="31"/>
      <c r="V77" s="32"/>
      <c r="W77" s="31"/>
      <c r="X77" s="32"/>
      <c r="Y77" s="31"/>
      <c r="Z77" s="32"/>
      <c r="AA77" s="31"/>
      <c r="AB77" s="32"/>
      <c r="AC77" s="31"/>
      <c r="AD77" s="32"/>
      <c r="AE77" s="31"/>
      <c r="AF77" s="32"/>
      <c r="AG77" s="31"/>
      <c r="AH77" s="32"/>
      <c r="AI77" s="31"/>
      <c r="AJ77" s="32"/>
      <c r="AK77" s="31"/>
      <c r="AL77" s="32"/>
      <c r="AM77" s="31"/>
      <c r="AN77" s="32"/>
      <c r="AO77" s="31"/>
      <c r="AP77" s="32"/>
      <c r="AQ77" s="31"/>
      <c r="AR77" s="32"/>
      <c r="AS77" s="31"/>
      <c r="AT77" s="32"/>
      <c r="AU77" s="31"/>
      <c r="AV77" s="32"/>
      <c r="AW77" s="31"/>
      <c r="AX77" s="32"/>
      <c r="AY77" s="31"/>
      <c r="AZ77" s="32"/>
      <c r="BA77" s="31"/>
      <c r="BB77" s="32"/>
      <c r="BC77" s="31"/>
      <c r="BD77" s="32"/>
    </row>
    <row r="78" customFormat="false" ht="12.75" hidden="false" customHeight="true" outlineLevel="0" collapsed="false">
      <c r="A78" s="38" t="s">
        <v>38</v>
      </c>
      <c r="B78" s="39" t="s">
        <v>138</v>
      </c>
      <c r="C78" s="40" t="s">
        <v>139</v>
      </c>
      <c r="D78" s="40" t="n">
        <v>2.6</v>
      </c>
      <c r="E78" s="17" t="n">
        <f aca="false">+G78+I78+K78+M78+O78+Q78+S78+U78+W78+Y78+AA78+AC78+AE78+AG78+AI78+AK78+AM78+AO78+AQ78+AS78+AU78+AW78+AY78+BA78+BC78</f>
        <v>0</v>
      </c>
      <c r="F78" s="18" t="n">
        <f aca="false">E78*D78</f>
        <v>0</v>
      </c>
      <c r="G78" s="41"/>
      <c r="H78" s="20" t="n">
        <f aca="false">G78*$D$5</f>
        <v>0</v>
      </c>
      <c r="I78" s="42"/>
      <c r="J78" s="22" t="n">
        <f aca="false">I78*$D$5</f>
        <v>0</v>
      </c>
      <c r="K78" s="41"/>
      <c r="L78" s="20" t="n">
        <f aca="false">K78*$D$5</f>
        <v>0</v>
      </c>
      <c r="M78" s="42"/>
      <c r="N78" s="22" t="n">
        <f aca="false">M78*$D$5</f>
        <v>0</v>
      </c>
      <c r="O78" s="41"/>
      <c r="P78" s="20" t="n">
        <f aca="false">O78*$D$5</f>
        <v>0</v>
      </c>
      <c r="Q78" s="42"/>
      <c r="R78" s="22" t="n">
        <f aca="false">Q78*$D$5</f>
        <v>0</v>
      </c>
      <c r="S78" s="41"/>
      <c r="T78" s="20" t="n">
        <f aca="false">S78*$D$5</f>
        <v>0</v>
      </c>
      <c r="U78" s="42"/>
      <c r="V78" s="22" t="n">
        <f aca="false">U78*$D$5</f>
        <v>0</v>
      </c>
      <c r="W78" s="41"/>
      <c r="X78" s="20" t="n">
        <f aca="false">W78*$D$5</f>
        <v>0</v>
      </c>
      <c r="Y78" s="42"/>
      <c r="Z78" s="22" t="n">
        <f aca="false">Y78*$D$5</f>
        <v>0</v>
      </c>
      <c r="AA78" s="42"/>
      <c r="AB78" s="20" t="n">
        <f aca="false">AA78*$D$5</f>
        <v>0</v>
      </c>
      <c r="AC78" s="42"/>
      <c r="AD78" s="22" t="n">
        <f aca="false">AC78*$D$5</f>
        <v>0</v>
      </c>
      <c r="AE78" s="41"/>
      <c r="AF78" s="20" t="n">
        <f aca="false">AE78*$D$5</f>
        <v>0</v>
      </c>
      <c r="AG78" s="42"/>
      <c r="AH78" s="22" t="n">
        <f aca="false">AG78*$D$5</f>
        <v>0</v>
      </c>
      <c r="AI78" s="41"/>
      <c r="AJ78" s="20" t="n">
        <f aca="false">AI78*$D$5</f>
        <v>0</v>
      </c>
      <c r="AK78" s="42"/>
      <c r="AL78" s="22" t="n">
        <f aca="false">AK78*$D$5</f>
        <v>0</v>
      </c>
      <c r="AM78" s="41"/>
      <c r="AN78" s="20" t="n">
        <f aca="false">AM78*$D$5</f>
        <v>0</v>
      </c>
      <c r="AO78" s="42"/>
      <c r="AP78" s="22" t="n">
        <f aca="false">AO78*$D$5</f>
        <v>0</v>
      </c>
      <c r="AQ78" s="41"/>
      <c r="AR78" s="20" t="n">
        <f aca="false">AQ78*$D$5</f>
        <v>0</v>
      </c>
      <c r="AS78" s="42"/>
      <c r="AT78" s="22" t="n">
        <f aca="false">AS78*$D$5</f>
        <v>0</v>
      </c>
      <c r="AU78" s="41"/>
      <c r="AV78" s="20" t="n">
        <f aca="false">AU78*$D$5</f>
        <v>0</v>
      </c>
      <c r="AW78" s="42"/>
      <c r="AX78" s="22" t="n">
        <f aca="false">AW78*$D$5</f>
        <v>0</v>
      </c>
      <c r="AY78" s="41"/>
      <c r="AZ78" s="20" t="n">
        <f aca="false">AY78*$D$5</f>
        <v>0</v>
      </c>
      <c r="BA78" s="42"/>
      <c r="BB78" s="22" t="n">
        <f aca="false">BA78*$D$5</f>
        <v>0</v>
      </c>
      <c r="BC78" s="41"/>
      <c r="BD78" s="20" t="n">
        <f aca="false">BC78*$D$5</f>
        <v>0</v>
      </c>
    </row>
    <row r="79" customFormat="false" ht="12.75" hidden="false" customHeight="true" outlineLevel="0" collapsed="false">
      <c r="A79" s="38"/>
      <c r="B79" s="22" t="s">
        <v>140</v>
      </c>
      <c r="C79" s="16" t="s">
        <v>139</v>
      </c>
      <c r="D79" s="16" t="n">
        <v>2.6</v>
      </c>
      <c r="E79" s="17" t="n">
        <f aca="false">+G79+I79+K79+M79+O79+Q79+S79+U79+W79+Y79+AA79+AC79+AE79+AG79+AI79+AK79+AM79+AO79+AQ79+AS79+AU79+AW79+AY79+BA79+BC79</f>
        <v>0</v>
      </c>
      <c r="F79" s="18" t="n">
        <f aca="false">E79*D79</f>
        <v>0</v>
      </c>
      <c r="G79" s="48"/>
      <c r="H79" s="20" t="n">
        <f aca="false">G79*$D$5</f>
        <v>0</v>
      </c>
      <c r="I79" s="49"/>
      <c r="J79" s="22" t="n">
        <f aca="false">I79*$D$5</f>
        <v>0</v>
      </c>
      <c r="K79" s="48"/>
      <c r="L79" s="20" t="n">
        <f aca="false">K79*$D$5</f>
        <v>0</v>
      </c>
      <c r="M79" s="49"/>
      <c r="N79" s="22" t="n">
        <f aca="false">M79*$D$5</f>
        <v>0</v>
      </c>
      <c r="O79" s="48"/>
      <c r="P79" s="20" t="n">
        <f aca="false">O79*$D$5</f>
        <v>0</v>
      </c>
      <c r="Q79" s="49"/>
      <c r="R79" s="22" t="n">
        <f aca="false">Q79*$D$5</f>
        <v>0</v>
      </c>
      <c r="S79" s="48"/>
      <c r="T79" s="20" t="n">
        <f aca="false">S79*$D$5</f>
        <v>0</v>
      </c>
      <c r="U79" s="49"/>
      <c r="V79" s="22" t="n">
        <f aca="false">U79*$D$5</f>
        <v>0</v>
      </c>
      <c r="W79" s="48"/>
      <c r="X79" s="20" t="n">
        <f aca="false">W79*$D$5</f>
        <v>0</v>
      </c>
      <c r="Y79" s="49"/>
      <c r="Z79" s="22" t="n">
        <f aca="false">Y79*$D$5</f>
        <v>0</v>
      </c>
      <c r="AA79" s="49"/>
      <c r="AB79" s="20" t="n">
        <f aca="false">AA79*$D$5</f>
        <v>0</v>
      </c>
      <c r="AC79" s="49"/>
      <c r="AD79" s="22" t="n">
        <f aca="false">AC79*$D$5</f>
        <v>0</v>
      </c>
      <c r="AE79" s="48"/>
      <c r="AF79" s="20" t="n">
        <f aca="false">AE79*$D$5</f>
        <v>0</v>
      </c>
      <c r="AG79" s="49"/>
      <c r="AH79" s="22" t="n">
        <f aca="false">AG79*$D$5</f>
        <v>0</v>
      </c>
      <c r="AI79" s="48"/>
      <c r="AJ79" s="20" t="n">
        <f aca="false">AI79*$D$5</f>
        <v>0</v>
      </c>
      <c r="AK79" s="49"/>
      <c r="AL79" s="22" t="n">
        <f aca="false">AK79*$D$5</f>
        <v>0</v>
      </c>
      <c r="AM79" s="48"/>
      <c r="AN79" s="20" t="n">
        <f aca="false">AM79*$D$5</f>
        <v>0</v>
      </c>
      <c r="AO79" s="49"/>
      <c r="AP79" s="22" t="n">
        <f aca="false">AO79*$D$5</f>
        <v>0</v>
      </c>
      <c r="AQ79" s="48"/>
      <c r="AR79" s="20" t="n">
        <f aca="false">AQ79*$D$5</f>
        <v>0</v>
      </c>
      <c r="AS79" s="49"/>
      <c r="AT79" s="22" t="n">
        <f aca="false">AS79*$D$5</f>
        <v>0</v>
      </c>
      <c r="AU79" s="48"/>
      <c r="AV79" s="20" t="n">
        <f aca="false">AU79*$D$5</f>
        <v>0</v>
      </c>
      <c r="AW79" s="49"/>
      <c r="AX79" s="22" t="n">
        <f aca="false">AW79*$D$5</f>
        <v>0</v>
      </c>
      <c r="AY79" s="48"/>
      <c r="AZ79" s="20" t="n">
        <f aca="false">AY79*$D$5</f>
        <v>0</v>
      </c>
      <c r="BA79" s="49"/>
      <c r="BB79" s="22" t="n">
        <f aca="false">BA79*$D$5</f>
        <v>0</v>
      </c>
      <c r="BC79" s="48"/>
      <c r="BD79" s="20" t="n">
        <f aca="false">BC79*$D$5</f>
        <v>0</v>
      </c>
    </row>
    <row r="80" customFormat="false" ht="12.75" hidden="false" customHeight="true" outlineLevel="0" collapsed="false">
      <c r="A80" s="54" t="s">
        <v>141</v>
      </c>
      <c r="B80" s="54"/>
      <c r="C80" s="28"/>
      <c r="D80" s="28"/>
      <c r="E80" s="29"/>
      <c r="F80" s="30"/>
      <c r="G80" s="31"/>
      <c r="H80" s="32"/>
      <c r="I80" s="31"/>
      <c r="J80" s="32"/>
      <c r="K80" s="31"/>
      <c r="L80" s="32"/>
      <c r="M80" s="31"/>
      <c r="N80" s="32"/>
      <c r="O80" s="31"/>
      <c r="P80" s="32"/>
      <c r="Q80" s="31"/>
      <c r="R80" s="32"/>
      <c r="S80" s="31"/>
      <c r="T80" s="32"/>
      <c r="U80" s="31"/>
      <c r="V80" s="32"/>
      <c r="W80" s="31"/>
      <c r="X80" s="32"/>
      <c r="Y80" s="31"/>
      <c r="Z80" s="32"/>
      <c r="AA80" s="31"/>
      <c r="AB80" s="32"/>
      <c r="AC80" s="31"/>
      <c r="AD80" s="32"/>
      <c r="AE80" s="31"/>
      <c r="AF80" s="32"/>
      <c r="AG80" s="31"/>
      <c r="AH80" s="32"/>
      <c r="AI80" s="31"/>
      <c r="AJ80" s="32"/>
      <c r="AK80" s="31"/>
      <c r="AL80" s="32"/>
      <c r="AM80" s="31"/>
      <c r="AN80" s="32"/>
      <c r="AO80" s="31"/>
      <c r="AP80" s="32"/>
      <c r="AQ80" s="31"/>
      <c r="AR80" s="32"/>
      <c r="AS80" s="31"/>
      <c r="AT80" s="32"/>
      <c r="AU80" s="31"/>
      <c r="AV80" s="32"/>
      <c r="AW80" s="31"/>
      <c r="AX80" s="32"/>
      <c r="AY80" s="31"/>
      <c r="AZ80" s="32"/>
      <c r="BA80" s="31"/>
      <c r="BB80" s="32"/>
      <c r="BC80" s="31"/>
      <c r="BD80" s="32"/>
    </row>
    <row r="81" customFormat="false" ht="12.75" hidden="false" customHeight="true" outlineLevel="0" collapsed="false">
      <c r="A81" s="38" t="s">
        <v>35</v>
      </c>
      <c r="B81" s="39" t="s">
        <v>142</v>
      </c>
      <c r="C81" s="40" t="s">
        <v>143</v>
      </c>
      <c r="D81" s="40" t="n">
        <v>3.1</v>
      </c>
      <c r="E81" s="17" t="n">
        <f aca="false">+G81+I81+K81+M81+O81+Q81+S81+U81+W81+Y81+AA81+AC81+AE81+AG81+AI81+AK81+AM81+AO81+AQ81+AS81+AU81+AW81+AY81+BA81+BC81</f>
        <v>0</v>
      </c>
      <c r="F81" s="18" t="n">
        <f aca="false">E81*D81</f>
        <v>0</v>
      </c>
      <c r="G81" s="41"/>
      <c r="H81" s="20" t="n">
        <f aca="false">G81*$D$5</f>
        <v>0</v>
      </c>
      <c r="I81" s="42"/>
      <c r="J81" s="22" t="n">
        <f aca="false">I81*$D$5</f>
        <v>0</v>
      </c>
      <c r="K81" s="41"/>
      <c r="L81" s="20" t="n">
        <f aca="false">K81*$D$5</f>
        <v>0</v>
      </c>
      <c r="M81" s="42"/>
      <c r="N81" s="22" t="n">
        <f aca="false">M81*$D$5</f>
        <v>0</v>
      </c>
      <c r="O81" s="41"/>
      <c r="P81" s="20" t="n">
        <f aca="false">O81*$D$5</f>
        <v>0</v>
      </c>
      <c r="Q81" s="42"/>
      <c r="R81" s="22" t="n">
        <f aca="false">Q81*$D$5</f>
        <v>0</v>
      </c>
      <c r="S81" s="41"/>
      <c r="T81" s="20" t="n">
        <f aca="false">S81*$D$5</f>
        <v>0</v>
      </c>
      <c r="U81" s="42"/>
      <c r="V81" s="22" t="n">
        <f aca="false">U81*$D$5</f>
        <v>0</v>
      </c>
      <c r="W81" s="41"/>
      <c r="X81" s="20" t="n">
        <f aca="false">W81*$D$5</f>
        <v>0</v>
      </c>
      <c r="Y81" s="42"/>
      <c r="Z81" s="22" t="n">
        <f aca="false">Y81*$D$5</f>
        <v>0</v>
      </c>
      <c r="AA81" s="42"/>
      <c r="AB81" s="20" t="n">
        <f aca="false">AA81*$D$5</f>
        <v>0</v>
      </c>
      <c r="AC81" s="42"/>
      <c r="AD81" s="22" t="n">
        <f aca="false">AC81*$D$5</f>
        <v>0</v>
      </c>
      <c r="AE81" s="41"/>
      <c r="AF81" s="20" t="n">
        <f aca="false">AE81*$D$5</f>
        <v>0</v>
      </c>
      <c r="AG81" s="42"/>
      <c r="AH81" s="22" t="n">
        <f aca="false">AG81*$D$5</f>
        <v>0</v>
      </c>
      <c r="AI81" s="41"/>
      <c r="AJ81" s="20" t="n">
        <f aca="false">AI81*$D$5</f>
        <v>0</v>
      </c>
      <c r="AK81" s="42"/>
      <c r="AL81" s="22" t="n">
        <f aca="false">AK81*$D$5</f>
        <v>0</v>
      </c>
      <c r="AM81" s="41"/>
      <c r="AN81" s="20" t="n">
        <f aca="false">AM81*$D$5</f>
        <v>0</v>
      </c>
      <c r="AO81" s="42"/>
      <c r="AP81" s="22" t="n">
        <f aca="false">AO81*$D$5</f>
        <v>0</v>
      </c>
      <c r="AQ81" s="41"/>
      <c r="AR81" s="20" t="n">
        <f aca="false">AQ81*$D$5</f>
        <v>0</v>
      </c>
      <c r="AS81" s="42"/>
      <c r="AT81" s="22" t="n">
        <f aca="false">AS81*$D$5</f>
        <v>0</v>
      </c>
      <c r="AU81" s="41"/>
      <c r="AV81" s="20" t="n">
        <f aca="false">AU81*$D$5</f>
        <v>0</v>
      </c>
      <c r="AW81" s="42"/>
      <c r="AX81" s="22" t="n">
        <f aca="false">AW81*$D$5</f>
        <v>0</v>
      </c>
      <c r="AY81" s="41"/>
      <c r="AZ81" s="20" t="n">
        <f aca="false">AY81*$D$5</f>
        <v>0</v>
      </c>
      <c r="BA81" s="42"/>
      <c r="BB81" s="22" t="n">
        <f aca="false">BA81*$D$5</f>
        <v>0</v>
      </c>
      <c r="BC81" s="41"/>
      <c r="BD81" s="20" t="n">
        <f aca="false">BC81*$D$5</f>
        <v>0</v>
      </c>
    </row>
    <row r="82" customFormat="false" ht="12.75" hidden="false" customHeight="true" outlineLevel="0" collapsed="false">
      <c r="A82" s="38"/>
      <c r="B82" s="9" t="s">
        <v>144</v>
      </c>
      <c r="C82" s="5" t="s">
        <v>143</v>
      </c>
      <c r="D82" s="5" t="n">
        <v>3.1</v>
      </c>
      <c r="E82" s="17" t="n">
        <f aca="false">+G82+I82+K82+M82+O82+Q82+S82+U82+W82+Y82+AA82+AC82+AE82+AG82+AI82+AK82+AM82+AO82+AQ82+AS82+AU82+AW82+AY82+BA82+BC82</f>
        <v>0</v>
      </c>
      <c r="F82" s="18" t="n">
        <f aca="false">E82*D82</f>
        <v>0</v>
      </c>
      <c r="G82" s="34"/>
      <c r="H82" s="20" t="n">
        <f aca="false">G82*$D$5</f>
        <v>0</v>
      </c>
      <c r="I82" s="35"/>
      <c r="J82" s="22" t="n">
        <f aca="false">I82*$D$5</f>
        <v>0</v>
      </c>
      <c r="K82" s="34"/>
      <c r="L82" s="20" t="n">
        <f aca="false">K82*$D$5</f>
        <v>0</v>
      </c>
      <c r="M82" s="35"/>
      <c r="N82" s="22" t="n">
        <f aca="false">M82*$D$5</f>
        <v>0</v>
      </c>
      <c r="O82" s="34"/>
      <c r="P82" s="20" t="n">
        <f aca="false">O82*$D$5</f>
        <v>0</v>
      </c>
      <c r="Q82" s="35"/>
      <c r="R82" s="22" t="n">
        <f aca="false">Q82*$D$5</f>
        <v>0</v>
      </c>
      <c r="S82" s="34"/>
      <c r="T82" s="20" t="n">
        <f aca="false">S82*$D$5</f>
        <v>0</v>
      </c>
      <c r="U82" s="35"/>
      <c r="V82" s="22" t="n">
        <f aca="false">U82*$D$5</f>
        <v>0</v>
      </c>
      <c r="W82" s="34"/>
      <c r="X82" s="20" t="n">
        <f aca="false">W82*$D$5</f>
        <v>0</v>
      </c>
      <c r="Y82" s="35"/>
      <c r="Z82" s="22" t="n">
        <f aca="false">Y82*$D$5</f>
        <v>0</v>
      </c>
      <c r="AA82" s="35"/>
      <c r="AB82" s="20" t="n">
        <f aca="false">AA82*$D$5</f>
        <v>0</v>
      </c>
      <c r="AC82" s="35"/>
      <c r="AD82" s="22" t="n">
        <f aca="false">AC82*$D$5</f>
        <v>0</v>
      </c>
      <c r="AE82" s="34"/>
      <c r="AF82" s="20" t="n">
        <f aca="false">AE82*$D$5</f>
        <v>0</v>
      </c>
      <c r="AG82" s="35"/>
      <c r="AH82" s="22" t="n">
        <f aca="false">AG82*$D$5</f>
        <v>0</v>
      </c>
      <c r="AI82" s="34"/>
      <c r="AJ82" s="20" t="n">
        <f aca="false">AI82*$D$5</f>
        <v>0</v>
      </c>
      <c r="AK82" s="35"/>
      <c r="AL82" s="22" t="n">
        <f aca="false">AK82*$D$5</f>
        <v>0</v>
      </c>
      <c r="AM82" s="34"/>
      <c r="AN82" s="20" t="n">
        <f aca="false">AM82*$D$5</f>
        <v>0</v>
      </c>
      <c r="AO82" s="35"/>
      <c r="AP82" s="22" t="n">
        <f aca="false">AO82*$D$5</f>
        <v>0</v>
      </c>
      <c r="AQ82" s="34"/>
      <c r="AR82" s="20" t="n">
        <f aca="false">AQ82*$D$5</f>
        <v>0</v>
      </c>
      <c r="AS82" s="35"/>
      <c r="AT82" s="22" t="n">
        <f aca="false">AS82*$D$5</f>
        <v>0</v>
      </c>
      <c r="AU82" s="34"/>
      <c r="AV82" s="20" t="n">
        <f aca="false">AU82*$D$5</f>
        <v>0</v>
      </c>
      <c r="AW82" s="35"/>
      <c r="AX82" s="22" t="n">
        <f aca="false">AW82*$D$5</f>
        <v>0</v>
      </c>
      <c r="AY82" s="34"/>
      <c r="AZ82" s="20" t="n">
        <f aca="false">AY82*$D$5</f>
        <v>0</v>
      </c>
      <c r="BA82" s="35"/>
      <c r="BB82" s="22" t="n">
        <f aca="false">BA82*$D$5</f>
        <v>0</v>
      </c>
      <c r="BC82" s="34"/>
      <c r="BD82" s="20" t="n">
        <f aca="false">BC82*$D$5</f>
        <v>0</v>
      </c>
    </row>
    <row r="83" customFormat="false" ht="12.75" hidden="false" customHeight="true" outlineLevel="0" collapsed="false">
      <c r="A83" s="10" t="s">
        <v>145</v>
      </c>
      <c r="B83" s="10"/>
      <c r="C83" s="28"/>
      <c r="D83" s="28"/>
      <c r="E83" s="29"/>
      <c r="F83" s="30"/>
      <c r="G83" s="31"/>
      <c r="H83" s="32"/>
      <c r="I83" s="31"/>
      <c r="J83" s="32"/>
      <c r="K83" s="31"/>
      <c r="L83" s="32"/>
      <c r="M83" s="31"/>
      <c r="N83" s="32"/>
      <c r="O83" s="31"/>
      <c r="P83" s="32"/>
      <c r="Q83" s="31"/>
      <c r="R83" s="32"/>
      <c r="S83" s="31"/>
      <c r="T83" s="32"/>
      <c r="U83" s="31"/>
      <c r="V83" s="32"/>
      <c r="W83" s="31"/>
      <c r="X83" s="32"/>
      <c r="Y83" s="31"/>
      <c r="Z83" s="32"/>
      <c r="AA83" s="31"/>
      <c r="AB83" s="32"/>
      <c r="AC83" s="31"/>
      <c r="AD83" s="32"/>
      <c r="AE83" s="31"/>
      <c r="AF83" s="32"/>
      <c r="AG83" s="31"/>
      <c r="AH83" s="32"/>
      <c r="AI83" s="31"/>
      <c r="AJ83" s="32"/>
      <c r="AK83" s="31"/>
      <c r="AL83" s="32"/>
      <c r="AM83" s="31"/>
      <c r="AN83" s="32"/>
      <c r="AO83" s="31"/>
      <c r="AP83" s="32"/>
      <c r="AQ83" s="31"/>
      <c r="AR83" s="32"/>
      <c r="AS83" s="31"/>
      <c r="AT83" s="32"/>
      <c r="AU83" s="31"/>
      <c r="AV83" s="32"/>
      <c r="AW83" s="31"/>
      <c r="AX83" s="32"/>
      <c r="AY83" s="31"/>
      <c r="AZ83" s="32"/>
      <c r="BA83" s="31"/>
      <c r="BB83" s="32"/>
      <c r="BC83" s="31"/>
      <c r="BD83" s="32"/>
    </row>
    <row r="84" customFormat="false" ht="12.75" hidden="false" customHeight="true" outlineLevel="0" collapsed="false">
      <c r="A84" s="38" t="s">
        <v>38</v>
      </c>
      <c r="B84" s="55" t="s">
        <v>146</v>
      </c>
      <c r="C84" s="40" t="s">
        <v>48</v>
      </c>
      <c r="D84" s="40" t="n">
        <v>3.1</v>
      </c>
      <c r="E84" s="17" t="n">
        <f aca="false">+G84+I84+K84+M84+O84+Q84+S84+U84+W84+Y84+AA84+AC84+AE84+AG84+AI84+AK84+AM84+AO84+AQ84+AS84+AU84+AW84+AY84+BA84+BC84</f>
        <v>0</v>
      </c>
      <c r="F84" s="18" t="n">
        <f aca="false">E84*D84</f>
        <v>0</v>
      </c>
      <c r="G84" s="41"/>
      <c r="H84" s="20" t="n">
        <f aca="false">G84*$D$5</f>
        <v>0</v>
      </c>
      <c r="I84" s="42"/>
      <c r="J84" s="22" t="n">
        <f aca="false">I84*$D$5</f>
        <v>0</v>
      </c>
      <c r="K84" s="41"/>
      <c r="L84" s="20" t="n">
        <f aca="false">K84*$D$5</f>
        <v>0</v>
      </c>
      <c r="M84" s="42"/>
      <c r="N84" s="22" t="n">
        <f aca="false">M84*$D$5</f>
        <v>0</v>
      </c>
      <c r="O84" s="41"/>
      <c r="P84" s="20" t="n">
        <f aca="false">O84*$D$5</f>
        <v>0</v>
      </c>
      <c r="Q84" s="42"/>
      <c r="R84" s="22" t="n">
        <f aca="false">Q84*$D$5</f>
        <v>0</v>
      </c>
      <c r="S84" s="41"/>
      <c r="T84" s="20" t="n">
        <f aca="false">S84*$D$5</f>
        <v>0</v>
      </c>
      <c r="U84" s="42"/>
      <c r="V84" s="22" t="n">
        <f aca="false">U84*$D$5</f>
        <v>0</v>
      </c>
      <c r="W84" s="41"/>
      <c r="X84" s="20" t="n">
        <f aca="false">W84*$D$5</f>
        <v>0</v>
      </c>
      <c r="Y84" s="42"/>
      <c r="Z84" s="22" t="n">
        <f aca="false">Y84*$D$5</f>
        <v>0</v>
      </c>
      <c r="AA84" s="42"/>
      <c r="AB84" s="20" t="n">
        <f aca="false">AA84*$D$5</f>
        <v>0</v>
      </c>
      <c r="AC84" s="42"/>
      <c r="AD84" s="22" t="n">
        <f aca="false">AC84*$D$5</f>
        <v>0</v>
      </c>
      <c r="AE84" s="41"/>
      <c r="AF84" s="20" t="n">
        <f aca="false">AE84*$D$5</f>
        <v>0</v>
      </c>
      <c r="AG84" s="42"/>
      <c r="AH84" s="22" t="n">
        <f aca="false">AG84*$D$5</f>
        <v>0</v>
      </c>
      <c r="AI84" s="41"/>
      <c r="AJ84" s="20" t="n">
        <f aca="false">AI84*$D$5</f>
        <v>0</v>
      </c>
      <c r="AK84" s="42"/>
      <c r="AL84" s="22" t="n">
        <f aca="false">AK84*$D$5</f>
        <v>0</v>
      </c>
      <c r="AM84" s="41"/>
      <c r="AN84" s="20" t="n">
        <f aca="false">AM84*$D$5</f>
        <v>0</v>
      </c>
      <c r="AO84" s="42"/>
      <c r="AP84" s="22" t="n">
        <f aca="false">AO84*$D$5</f>
        <v>0</v>
      </c>
      <c r="AQ84" s="41"/>
      <c r="AR84" s="20" t="n">
        <f aca="false">AQ84*$D$5</f>
        <v>0</v>
      </c>
      <c r="AS84" s="42"/>
      <c r="AT84" s="22" t="n">
        <f aca="false">AS84*$D$5</f>
        <v>0</v>
      </c>
      <c r="AU84" s="41"/>
      <c r="AV84" s="20" t="n">
        <f aca="false">AU84*$D$5</f>
        <v>0</v>
      </c>
      <c r="AW84" s="42"/>
      <c r="AX84" s="22" t="n">
        <f aca="false">AW84*$D$5</f>
        <v>0</v>
      </c>
      <c r="AY84" s="41"/>
      <c r="AZ84" s="20" t="n">
        <f aca="false">AY84*$D$5</f>
        <v>0</v>
      </c>
      <c r="BA84" s="42"/>
      <c r="BB84" s="22" t="n">
        <f aca="false">BA84*$D$5</f>
        <v>0</v>
      </c>
      <c r="BC84" s="41"/>
      <c r="BD84" s="20" t="n">
        <f aca="false">BC84*$D$5</f>
        <v>0</v>
      </c>
    </row>
    <row r="85" customFormat="false" ht="12.75" hidden="false" customHeight="true" outlineLevel="0" collapsed="false">
      <c r="A85" s="38"/>
      <c r="B85" s="55"/>
      <c r="C85" s="40" t="s">
        <v>147</v>
      </c>
      <c r="D85" s="40" t="n">
        <v>5.25</v>
      </c>
      <c r="E85" s="17" t="n">
        <f aca="false">+G85+I85+K85+M85+O85+Q85+S85+U85+W85+Y85+AA85+AC85+AE85+AG85+AI85+AK85+AM85+AO85+AQ85+AS85+AU85+AW85+AY85+BA85+BC85</f>
        <v>0</v>
      </c>
      <c r="F85" s="18" t="n">
        <f aca="false">E85*D85</f>
        <v>0</v>
      </c>
      <c r="G85" s="41"/>
      <c r="H85" s="20" t="n">
        <f aca="false">G85*$D$5</f>
        <v>0</v>
      </c>
      <c r="I85" s="42"/>
      <c r="J85" s="22" t="n">
        <f aca="false">I85*$D$5</f>
        <v>0</v>
      </c>
      <c r="K85" s="41"/>
      <c r="L85" s="20" t="n">
        <f aca="false">K85*$D$5</f>
        <v>0</v>
      </c>
      <c r="M85" s="42"/>
      <c r="N85" s="22" t="n">
        <f aca="false">M85*$D$5</f>
        <v>0</v>
      </c>
      <c r="O85" s="41"/>
      <c r="P85" s="20" t="n">
        <f aca="false">O85*$D$5</f>
        <v>0</v>
      </c>
      <c r="Q85" s="42"/>
      <c r="R85" s="22" t="n">
        <f aca="false">Q85*$D$5</f>
        <v>0</v>
      </c>
      <c r="S85" s="41"/>
      <c r="T85" s="20" t="n">
        <f aca="false">S85*$D$5</f>
        <v>0</v>
      </c>
      <c r="U85" s="42"/>
      <c r="V85" s="22" t="n">
        <f aca="false">U85*$D$5</f>
        <v>0</v>
      </c>
      <c r="W85" s="41"/>
      <c r="X85" s="20" t="n">
        <f aca="false">W85*$D$5</f>
        <v>0</v>
      </c>
      <c r="Y85" s="42"/>
      <c r="Z85" s="22" t="n">
        <f aca="false">Y85*$D$5</f>
        <v>0</v>
      </c>
      <c r="AA85" s="42"/>
      <c r="AB85" s="20" t="n">
        <f aca="false">AA85*$D$5</f>
        <v>0</v>
      </c>
      <c r="AC85" s="42"/>
      <c r="AD85" s="22" t="n">
        <f aca="false">AC85*$D$5</f>
        <v>0</v>
      </c>
      <c r="AE85" s="41"/>
      <c r="AF85" s="20" t="n">
        <f aca="false">AE85*$D$5</f>
        <v>0</v>
      </c>
      <c r="AG85" s="42"/>
      <c r="AH85" s="22" t="n">
        <f aca="false">AG85*$D$5</f>
        <v>0</v>
      </c>
      <c r="AI85" s="41"/>
      <c r="AJ85" s="20" t="n">
        <f aca="false">AI85*$D$5</f>
        <v>0</v>
      </c>
      <c r="AK85" s="42"/>
      <c r="AL85" s="22" t="n">
        <f aca="false">AK85*$D$5</f>
        <v>0</v>
      </c>
      <c r="AM85" s="41"/>
      <c r="AN85" s="20" t="n">
        <f aca="false">AM85*$D$5</f>
        <v>0</v>
      </c>
      <c r="AO85" s="42"/>
      <c r="AP85" s="22" t="n">
        <f aca="false">AO85*$D$5</f>
        <v>0</v>
      </c>
      <c r="AQ85" s="41"/>
      <c r="AR85" s="20" t="n">
        <f aca="false">AQ85*$D$5</f>
        <v>0</v>
      </c>
      <c r="AS85" s="42"/>
      <c r="AT85" s="22" t="n">
        <f aca="false">AS85*$D$5</f>
        <v>0</v>
      </c>
      <c r="AU85" s="41"/>
      <c r="AV85" s="20" t="n">
        <f aca="false">AU85*$D$5</f>
        <v>0</v>
      </c>
      <c r="AW85" s="42"/>
      <c r="AX85" s="22" t="n">
        <f aca="false">AW85*$D$5</f>
        <v>0</v>
      </c>
      <c r="AY85" s="41"/>
      <c r="AZ85" s="20" t="n">
        <f aca="false">AY85*$D$5</f>
        <v>0</v>
      </c>
      <c r="BA85" s="42"/>
      <c r="BB85" s="22" t="n">
        <f aca="false">BA85*$D$5</f>
        <v>0</v>
      </c>
      <c r="BC85" s="41"/>
      <c r="BD85" s="20" t="n">
        <f aca="false">BC85*$D$5</f>
        <v>0</v>
      </c>
    </row>
    <row r="86" customFormat="false" ht="12.75" hidden="false" customHeight="true" outlineLevel="0" collapsed="false">
      <c r="A86" s="38"/>
      <c r="B86" s="55" t="s">
        <v>148</v>
      </c>
      <c r="C86" s="40" t="s">
        <v>48</v>
      </c>
      <c r="D86" s="40" t="n">
        <v>3.1</v>
      </c>
      <c r="E86" s="17" t="n">
        <f aca="false">+G86+I86+K86+M86+O86+Q86+S86+U86+W86+Y86+AA86+AC86+AE86+AG86+AI86+AK86+AM86+AO86+AQ86+AS86+AU86+AW86+AY86+BA86+BC86</f>
        <v>0</v>
      </c>
      <c r="F86" s="18" t="n">
        <f aca="false">E86*D86</f>
        <v>0</v>
      </c>
      <c r="G86" s="41"/>
      <c r="H86" s="20" t="n">
        <f aca="false">G86*$D$5</f>
        <v>0</v>
      </c>
      <c r="I86" s="42"/>
      <c r="J86" s="22" t="n">
        <f aca="false">I86*$D$5</f>
        <v>0</v>
      </c>
      <c r="K86" s="41"/>
      <c r="L86" s="20" t="n">
        <f aca="false">K86*$D$5</f>
        <v>0</v>
      </c>
      <c r="M86" s="42"/>
      <c r="N86" s="22" t="n">
        <f aca="false">M86*$D$5</f>
        <v>0</v>
      </c>
      <c r="O86" s="41"/>
      <c r="P86" s="20" t="n">
        <f aca="false">O86*$D$5</f>
        <v>0</v>
      </c>
      <c r="Q86" s="42"/>
      <c r="R86" s="22" t="n">
        <f aca="false">Q86*$D$5</f>
        <v>0</v>
      </c>
      <c r="S86" s="41"/>
      <c r="T86" s="20" t="n">
        <f aca="false">S86*$D$5</f>
        <v>0</v>
      </c>
      <c r="U86" s="42"/>
      <c r="V86" s="22" t="n">
        <f aca="false">U86*$D$5</f>
        <v>0</v>
      </c>
      <c r="W86" s="41"/>
      <c r="X86" s="20" t="n">
        <f aca="false">W86*$D$5</f>
        <v>0</v>
      </c>
      <c r="Y86" s="42"/>
      <c r="Z86" s="22" t="n">
        <f aca="false">Y86*$D$5</f>
        <v>0</v>
      </c>
      <c r="AA86" s="42"/>
      <c r="AB86" s="20" t="n">
        <f aca="false">AA86*$D$5</f>
        <v>0</v>
      </c>
      <c r="AC86" s="42"/>
      <c r="AD86" s="22" t="n">
        <f aca="false">AC86*$D$5</f>
        <v>0</v>
      </c>
      <c r="AE86" s="41"/>
      <c r="AF86" s="20" t="n">
        <f aca="false">AE86*$D$5</f>
        <v>0</v>
      </c>
      <c r="AG86" s="42"/>
      <c r="AH86" s="22" t="n">
        <f aca="false">AG86*$D$5</f>
        <v>0</v>
      </c>
      <c r="AI86" s="41"/>
      <c r="AJ86" s="20" t="n">
        <f aca="false">AI86*$D$5</f>
        <v>0</v>
      </c>
      <c r="AK86" s="42"/>
      <c r="AL86" s="22" t="n">
        <f aca="false">AK86*$D$5</f>
        <v>0</v>
      </c>
      <c r="AM86" s="41"/>
      <c r="AN86" s="20" t="n">
        <f aca="false">AM86*$D$5</f>
        <v>0</v>
      </c>
      <c r="AO86" s="42"/>
      <c r="AP86" s="22" t="n">
        <f aca="false">AO86*$D$5</f>
        <v>0</v>
      </c>
      <c r="AQ86" s="41"/>
      <c r="AR86" s="20" t="n">
        <f aca="false">AQ86*$D$5</f>
        <v>0</v>
      </c>
      <c r="AS86" s="42"/>
      <c r="AT86" s="22" t="n">
        <f aca="false">AS86*$D$5</f>
        <v>0</v>
      </c>
      <c r="AU86" s="41"/>
      <c r="AV86" s="20" t="n">
        <f aca="false">AU86*$D$5</f>
        <v>0</v>
      </c>
      <c r="AW86" s="42"/>
      <c r="AX86" s="22" t="n">
        <f aca="false">AW86*$D$5</f>
        <v>0</v>
      </c>
      <c r="AY86" s="41"/>
      <c r="AZ86" s="20" t="n">
        <f aca="false">AY86*$D$5</f>
        <v>0</v>
      </c>
      <c r="BA86" s="42"/>
      <c r="BB86" s="22" t="n">
        <f aca="false">BA86*$D$5</f>
        <v>0</v>
      </c>
      <c r="BC86" s="41"/>
      <c r="BD86" s="20" t="n">
        <f aca="false">BC86*$D$5</f>
        <v>0</v>
      </c>
    </row>
    <row r="87" customFormat="false" ht="12.75" hidden="false" customHeight="true" outlineLevel="0" collapsed="false">
      <c r="A87" s="38"/>
      <c r="B87" s="55"/>
      <c r="C87" s="40" t="s">
        <v>147</v>
      </c>
      <c r="D87" s="40" t="n">
        <v>5.25</v>
      </c>
      <c r="E87" s="17" t="n">
        <f aca="false">+G87+I87+K87+M87+O87+Q87+S87+U87+W87+Y87+AA87+AC87+AE87+AG87+AI87+AK87+AM87+AO87+AQ87+AS87+AU87+AW87+AY87+BA87+BC87</f>
        <v>0</v>
      </c>
      <c r="F87" s="18" t="n">
        <f aca="false">E87*D87</f>
        <v>0</v>
      </c>
      <c r="G87" s="41"/>
      <c r="H87" s="20" t="n">
        <f aca="false">G87*$D$5</f>
        <v>0</v>
      </c>
      <c r="I87" s="42"/>
      <c r="J87" s="22" t="n">
        <f aca="false">I87*$D$5</f>
        <v>0</v>
      </c>
      <c r="K87" s="41"/>
      <c r="L87" s="20" t="n">
        <f aca="false">K87*$D$5</f>
        <v>0</v>
      </c>
      <c r="M87" s="42"/>
      <c r="N87" s="22" t="n">
        <f aca="false">M87*$D$5</f>
        <v>0</v>
      </c>
      <c r="O87" s="41"/>
      <c r="P87" s="20" t="n">
        <f aca="false">O87*$D$5</f>
        <v>0</v>
      </c>
      <c r="Q87" s="42"/>
      <c r="R87" s="22" t="n">
        <f aca="false">Q87*$D$5</f>
        <v>0</v>
      </c>
      <c r="S87" s="41"/>
      <c r="T87" s="20" t="n">
        <f aca="false">S87*$D$5</f>
        <v>0</v>
      </c>
      <c r="U87" s="42"/>
      <c r="V87" s="22" t="n">
        <f aca="false">U87*$D$5</f>
        <v>0</v>
      </c>
      <c r="W87" s="41"/>
      <c r="X87" s="20" t="n">
        <f aca="false">W87*$D$5</f>
        <v>0</v>
      </c>
      <c r="Y87" s="42"/>
      <c r="Z87" s="22" t="n">
        <f aca="false">Y87*$D$5</f>
        <v>0</v>
      </c>
      <c r="AA87" s="42"/>
      <c r="AB87" s="20" t="n">
        <f aca="false">AA87*$D$5</f>
        <v>0</v>
      </c>
      <c r="AC87" s="42"/>
      <c r="AD87" s="22" t="n">
        <f aca="false">AC87*$D$5</f>
        <v>0</v>
      </c>
      <c r="AE87" s="41"/>
      <c r="AF87" s="20" t="n">
        <f aca="false">AE87*$D$5</f>
        <v>0</v>
      </c>
      <c r="AG87" s="42"/>
      <c r="AH87" s="22" t="n">
        <f aca="false">AG87*$D$5</f>
        <v>0</v>
      </c>
      <c r="AI87" s="41"/>
      <c r="AJ87" s="20" t="n">
        <f aca="false">AI87*$D$5</f>
        <v>0</v>
      </c>
      <c r="AK87" s="42"/>
      <c r="AL87" s="22" t="n">
        <f aca="false">AK87*$D$5</f>
        <v>0</v>
      </c>
      <c r="AM87" s="41"/>
      <c r="AN87" s="20" t="n">
        <f aca="false">AM87*$D$5</f>
        <v>0</v>
      </c>
      <c r="AO87" s="42"/>
      <c r="AP87" s="22" t="n">
        <f aca="false">AO87*$D$5</f>
        <v>0</v>
      </c>
      <c r="AQ87" s="41"/>
      <c r="AR87" s="20" t="n">
        <f aca="false">AQ87*$D$5</f>
        <v>0</v>
      </c>
      <c r="AS87" s="42"/>
      <c r="AT87" s="22" t="n">
        <f aca="false">AS87*$D$5</f>
        <v>0</v>
      </c>
      <c r="AU87" s="41"/>
      <c r="AV87" s="20" t="n">
        <f aca="false">AU87*$D$5</f>
        <v>0</v>
      </c>
      <c r="AW87" s="42"/>
      <c r="AX87" s="22" t="n">
        <f aca="false">AW87*$D$5</f>
        <v>0</v>
      </c>
      <c r="AY87" s="41"/>
      <c r="AZ87" s="20" t="n">
        <f aca="false">AY87*$D$5</f>
        <v>0</v>
      </c>
      <c r="BA87" s="42"/>
      <c r="BB87" s="22" t="n">
        <f aca="false">BA87*$D$5</f>
        <v>0</v>
      </c>
      <c r="BC87" s="41"/>
      <c r="BD87" s="20" t="n">
        <f aca="false">BC87*$D$5</f>
        <v>0</v>
      </c>
    </row>
    <row r="88" customFormat="false" ht="12.75" hidden="false" customHeight="true" outlineLevel="0" collapsed="false">
      <c r="A88" s="38"/>
      <c r="B88" s="55" t="s">
        <v>149</v>
      </c>
      <c r="C88" s="40" t="s">
        <v>48</v>
      </c>
      <c r="D88" s="40" t="n">
        <v>3.1</v>
      </c>
      <c r="E88" s="17" t="n">
        <f aca="false">+G88+I88+K88+M88+O88+Q88+S88+U88+W88+Y88+AA88+AC88+AE88+AG88+AI88+AK88+AM88+AO88+AQ88+AS88+AU88+AW88+AY88+BA88+BC88</f>
        <v>0</v>
      </c>
      <c r="F88" s="18" t="n">
        <f aca="false">E88*D88</f>
        <v>0</v>
      </c>
      <c r="G88" s="41"/>
      <c r="H88" s="20" t="n">
        <f aca="false">G88*$D$5</f>
        <v>0</v>
      </c>
      <c r="I88" s="42"/>
      <c r="J88" s="22" t="n">
        <f aca="false">I88*$D$5</f>
        <v>0</v>
      </c>
      <c r="K88" s="41"/>
      <c r="L88" s="20" t="n">
        <f aca="false">K88*$D$5</f>
        <v>0</v>
      </c>
      <c r="M88" s="42"/>
      <c r="N88" s="22" t="n">
        <f aca="false">M88*$D$5</f>
        <v>0</v>
      </c>
      <c r="O88" s="41"/>
      <c r="P88" s="20" t="n">
        <f aca="false">O88*$D$5</f>
        <v>0</v>
      </c>
      <c r="Q88" s="42"/>
      <c r="R88" s="22" t="n">
        <f aca="false">Q88*$D$5</f>
        <v>0</v>
      </c>
      <c r="S88" s="41"/>
      <c r="T88" s="20" t="n">
        <f aca="false">S88*$D$5</f>
        <v>0</v>
      </c>
      <c r="U88" s="42"/>
      <c r="V88" s="22" t="n">
        <f aca="false">U88*$D$5</f>
        <v>0</v>
      </c>
      <c r="W88" s="41"/>
      <c r="X88" s="20" t="n">
        <f aca="false">W88*$D$5</f>
        <v>0</v>
      </c>
      <c r="Y88" s="42"/>
      <c r="Z88" s="22" t="n">
        <f aca="false">Y88*$D$5</f>
        <v>0</v>
      </c>
      <c r="AA88" s="42"/>
      <c r="AB88" s="20" t="n">
        <f aca="false">AA88*$D$5</f>
        <v>0</v>
      </c>
      <c r="AC88" s="42"/>
      <c r="AD88" s="22" t="n">
        <f aca="false">AC88*$D$5</f>
        <v>0</v>
      </c>
      <c r="AE88" s="41"/>
      <c r="AF88" s="20" t="n">
        <f aca="false">AE88*$D$5</f>
        <v>0</v>
      </c>
      <c r="AG88" s="42"/>
      <c r="AH88" s="22" t="n">
        <f aca="false">AG88*$D$5</f>
        <v>0</v>
      </c>
      <c r="AI88" s="41"/>
      <c r="AJ88" s="20" t="n">
        <f aca="false">AI88*$D$5</f>
        <v>0</v>
      </c>
      <c r="AK88" s="42"/>
      <c r="AL88" s="22" t="n">
        <f aca="false">AK88*$D$5</f>
        <v>0</v>
      </c>
      <c r="AM88" s="41"/>
      <c r="AN88" s="20" t="n">
        <f aca="false">AM88*$D$5</f>
        <v>0</v>
      </c>
      <c r="AO88" s="42"/>
      <c r="AP88" s="22" t="n">
        <f aca="false">AO88*$D$5</f>
        <v>0</v>
      </c>
      <c r="AQ88" s="41"/>
      <c r="AR88" s="20" t="n">
        <f aca="false">AQ88*$D$5</f>
        <v>0</v>
      </c>
      <c r="AS88" s="42"/>
      <c r="AT88" s="22" t="n">
        <f aca="false">AS88*$D$5</f>
        <v>0</v>
      </c>
      <c r="AU88" s="41"/>
      <c r="AV88" s="20" t="n">
        <f aca="false">AU88*$D$5</f>
        <v>0</v>
      </c>
      <c r="AW88" s="42"/>
      <c r="AX88" s="22" t="n">
        <f aca="false">AW88*$D$5</f>
        <v>0</v>
      </c>
      <c r="AY88" s="41"/>
      <c r="AZ88" s="20" t="n">
        <f aca="false">AY88*$D$5</f>
        <v>0</v>
      </c>
      <c r="BA88" s="42"/>
      <c r="BB88" s="22" t="n">
        <f aca="false">BA88*$D$5</f>
        <v>0</v>
      </c>
      <c r="BC88" s="41"/>
      <c r="BD88" s="20" t="n">
        <f aca="false">BC88*$D$5</f>
        <v>0</v>
      </c>
    </row>
    <row r="89" customFormat="false" ht="12.75" hidden="false" customHeight="true" outlineLevel="0" collapsed="false">
      <c r="A89" s="38"/>
      <c r="B89" s="55"/>
      <c r="C89" s="40" t="s">
        <v>147</v>
      </c>
      <c r="D89" s="40" t="n">
        <v>5.25</v>
      </c>
      <c r="E89" s="17" t="n">
        <f aca="false">+G89+I89+K89+M89+O89+Q89+S89+U89+W89+Y89+AA89+AC89+AE89+AG89+AI89+AK89+AM89+AO89+AQ89+AS89+AU89+AW89+AY89+BA89+BC89</f>
        <v>0</v>
      </c>
      <c r="F89" s="18" t="n">
        <f aca="false">E89*D89</f>
        <v>0</v>
      </c>
      <c r="G89" s="41"/>
      <c r="H89" s="20" t="n">
        <f aca="false">G89*$D$5</f>
        <v>0</v>
      </c>
      <c r="I89" s="42"/>
      <c r="J89" s="22" t="n">
        <f aca="false">I89*$D$5</f>
        <v>0</v>
      </c>
      <c r="K89" s="41"/>
      <c r="L89" s="20" t="n">
        <f aca="false">K89*$D$5</f>
        <v>0</v>
      </c>
      <c r="M89" s="42"/>
      <c r="N89" s="22" t="n">
        <f aca="false">M89*$D$5</f>
        <v>0</v>
      </c>
      <c r="O89" s="41"/>
      <c r="P89" s="20" t="n">
        <f aca="false">O89*$D$5</f>
        <v>0</v>
      </c>
      <c r="Q89" s="42"/>
      <c r="R89" s="22" t="n">
        <f aca="false">Q89*$D$5</f>
        <v>0</v>
      </c>
      <c r="S89" s="41"/>
      <c r="T89" s="20" t="n">
        <f aca="false">S89*$D$5</f>
        <v>0</v>
      </c>
      <c r="U89" s="42"/>
      <c r="V89" s="22" t="n">
        <f aca="false">U89*$D$5</f>
        <v>0</v>
      </c>
      <c r="W89" s="41"/>
      <c r="X89" s="20" t="n">
        <f aca="false">W89*$D$5</f>
        <v>0</v>
      </c>
      <c r="Y89" s="42"/>
      <c r="Z89" s="22" t="n">
        <f aca="false">Y89*$D$5</f>
        <v>0</v>
      </c>
      <c r="AA89" s="42"/>
      <c r="AB89" s="20" t="n">
        <f aca="false">AA89*$D$5</f>
        <v>0</v>
      </c>
      <c r="AC89" s="42"/>
      <c r="AD89" s="22" t="n">
        <f aca="false">AC89*$D$5</f>
        <v>0</v>
      </c>
      <c r="AE89" s="41"/>
      <c r="AF89" s="20" t="n">
        <f aca="false">AE89*$D$5</f>
        <v>0</v>
      </c>
      <c r="AG89" s="42"/>
      <c r="AH89" s="22" t="n">
        <f aca="false">AG89*$D$5</f>
        <v>0</v>
      </c>
      <c r="AI89" s="41"/>
      <c r="AJ89" s="20" t="n">
        <f aca="false">AI89*$D$5</f>
        <v>0</v>
      </c>
      <c r="AK89" s="42"/>
      <c r="AL89" s="22" t="n">
        <f aca="false">AK89*$D$5</f>
        <v>0</v>
      </c>
      <c r="AM89" s="41"/>
      <c r="AN89" s="20" t="n">
        <f aca="false">AM89*$D$5</f>
        <v>0</v>
      </c>
      <c r="AO89" s="42"/>
      <c r="AP89" s="22" t="n">
        <f aca="false">AO89*$D$5</f>
        <v>0</v>
      </c>
      <c r="AQ89" s="41"/>
      <c r="AR89" s="20" t="n">
        <f aca="false">AQ89*$D$5</f>
        <v>0</v>
      </c>
      <c r="AS89" s="42"/>
      <c r="AT89" s="22" t="n">
        <f aca="false">AS89*$D$5</f>
        <v>0</v>
      </c>
      <c r="AU89" s="41"/>
      <c r="AV89" s="20" t="n">
        <f aca="false">AU89*$D$5</f>
        <v>0</v>
      </c>
      <c r="AW89" s="42"/>
      <c r="AX89" s="22" t="n">
        <f aca="false">AW89*$D$5</f>
        <v>0</v>
      </c>
      <c r="AY89" s="41"/>
      <c r="AZ89" s="20" t="n">
        <f aca="false">AY89*$D$5</f>
        <v>0</v>
      </c>
      <c r="BA89" s="42"/>
      <c r="BB89" s="22" t="n">
        <f aca="false">BA89*$D$5</f>
        <v>0</v>
      </c>
      <c r="BC89" s="41"/>
      <c r="BD89" s="20" t="n">
        <f aca="false">BC89*$D$5</f>
        <v>0</v>
      </c>
    </row>
    <row r="90" customFormat="false" ht="12.75" hidden="false" customHeight="true" outlineLevel="0" collapsed="false">
      <c r="A90" s="38"/>
      <c r="B90" s="55" t="s">
        <v>150</v>
      </c>
      <c r="C90" s="40" t="s">
        <v>151</v>
      </c>
      <c r="D90" s="56" t="n">
        <v>3.7</v>
      </c>
      <c r="E90" s="17" t="n">
        <f aca="false">+G90+I90+K90+M90+O90+Q90+S90+U90+W90+Y90+AA90+AC90+AE90+AG90+AI90+AK90+AM90+AO90+AQ90+AS90+AU90+AW90+AY90+BA90+BC90</f>
        <v>0</v>
      </c>
      <c r="F90" s="18" t="n">
        <f aca="false">E90*D90</f>
        <v>0</v>
      </c>
      <c r="G90" s="41"/>
      <c r="H90" s="20" t="n">
        <f aca="false">G90*$D$5</f>
        <v>0</v>
      </c>
      <c r="I90" s="42"/>
      <c r="J90" s="22" t="n">
        <f aca="false">I90*$D$5</f>
        <v>0</v>
      </c>
      <c r="K90" s="41"/>
      <c r="L90" s="20" t="n">
        <f aca="false">K90*$D$5</f>
        <v>0</v>
      </c>
      <c r="M90" s="42"/>
      <c r="N90" s="22" t="n">
        <f aca="false">M90*$D$5</f>
        <v>0</v>
      </c>
      <c r="O90" s="41"/>
      <c r="P90" s="20" t="n">
        <f aca="false">O90*$D$5</f>
        <v>0</v>
      </c>
      <c r="Q90" s="42"/>
      <c r="R90" s="22" t="n">
        <f aca="false">Q90*$D$5</f>
        <v>0</v>
      </c>
      <c r="S90" s="41"/>
      <c r="T90" s="20" t="n">
        <f aca="false">S90*$D$5</f>
        <v>0</v>
      </c>
      <c r="U90" s="42"/>
      <c r="V90" s="22" t="n">
        <f aca="false">U90*$D$5</f>
        <v>0</v>
      </c>
      <c r="W90" s="41"/>
      <c r="X90" s="20" t="n">
        <f aca="false">W90*$D$5</f>
        <v>0</v>
      </c>
      <c r="Y90" s="42"/>
      <c r="Z90" s="22" t="n">
        <f aca="false">Y90*$D$5</f>
        <v>0</v>
      </c>
      <c r="AA90" s="42"/>
      <c r="AB90" s="20" t="n">
        <f aca="false">AA90*$D$5</f>
        <v>0</v>
      </c>
      <c r="AC90" s="42"/>
      <c r="AD90" s="22" t="n">
        <f aca="false">AC90*$D$5</f>
        <v>0</v>
      </c>
      <c r="AE90" s="41"/>
      <c r="AF90" s="20" t="n">
        <f aca="false">AE90*$D$5</f>
        <v>0</v>
      </c>
      <c r="AG90" s="42"/>
      <c r="AH90" s="22" t="n">
        <f aca="false">AG90*$D$5</f>
        <v>0</v>
      </c>
      <c r="AI90" s="41"/>
      <c r="AJ90" s="20" t="n">
        <f aca="false">AI90*$D$5</f>
        <v>0</v>
      </c>
      <c r="AK90" s="42"/>
      <c r="AL90" s="22" t="n">
        <f aca="false">AK90*$D$5</f>
        <v>0</v>
      </c>
      <c r="AM90" s="41"/>
      <c r="AN90" s="20" t="n">
        <f aca="false">AM90*$D$5</f>
        <v>0</v>
      </c>
      <c r="AO90" s="42"/>
      <c r="AP90" s="22" t="n">
        <f aca="false">AO90*$D$5</f>
        <v>0</v>
      </c>
      <c r="AQ90" s="41"/>
      <c r="AR90" s="20" t="n">
        <f aca="false">AQ90*$D$5</f>
        <v>0</v>
      </c>
      <c r="AS90" s="42"/>
      <c r="AT90" s="22" t="n">
        <f aca="false">AS90*$D$5</f>
        <v>0</v>
      </c>
      <c r="AU90" s="41"/>
      <c r="AV90" s="20" t="n">
        <f aca="false">AU90*$D$5</f>
        <v>0</v>
      </c>
      <c r="AW90" s="42"/>
      <c r="AX90" s="22" t="n">
        <f aca="false">AW90*$D$5</f>
        <v>0</v>
      </c>
      <c r="AY90" s="41"/>
      <c r="AZ90" s="20" t="n">
        <f aca="false">AY90*$D$5</f>
        <v>0</v>
      </c>
      <c r="BA90" s="42"/>
      <c r="BB90" s="22" t="n">
        <f aca="false">BA90*$D$5</f>
        <v>0</v>
      </c>
      <c r="BC90" s="41"/>
      <c r="BD90" s="20" t="n">
        <f aca="false">BC90*$D$5</f>
        <v>0</v>
      </c>
    </row>
    <row r="91" customFormat="false" ht="12.75" hidden="false" customHeight="true" outlineLevel="0" collapsed="false">
      <c r="A91" s="38"/>
      <c r="B91" s="55" t="s">
        <v>152</v>
      </c>
      <c r="C91" s="40" t="s">
        <v>151</v>
      </c>
      <c r="D91" s="56" t="n">
        <v>3.7</v>
      </c>
      <c r="E91" s="17" t="n">
        <f aca="false">+G91+I91+K91+M91+O91+Q91+S91+U91+W91+Y91+AA91+AC91+AE91+AG91+AI91+AK91+AM91+AO91+AQ91+AS91+AU91+AW91+AY91+BA91+BC91</f>
        <v>0</v>
      </c>
      <c r="F91" s="18" t="n">
        <f aca="false">E91*D91</f>
        <v>0</v>
      </c>
      <c r="G91" s="41"/>
      <c r="H91" s="20" t="n">
        <f aca="false">G91*$D$5</f>
        <v>0</v>
      </c>
      <c r="I91" s="42"/>
      <c r="J91" s="22" t="n">
        <f aca="false">I91*$D$5</f>
        <v>0</v>
      </c>
      <c r="K91" s="41"/>
      <c r="L91" s="20" t="n">
        <f aca="false">K91*$D$5</f>
        <v>0</v>
      </c>
      <c r="M91" s="42"/>
      <c r="N91" s="22" t="n">
        <f aca="false">M91*$D$5</f>
        <v>0</v>
      </c>
      <c r="O91" s="41"/>
      <c r="P91" s="20" t="n">
        <f aca="false">O91*$D$5</f>
        <v>0</v>
      </c>
      <c r="Q91" s="42"/>
      <c r="R91" s="22" t="n">
        <f aca="false">Q91*$D$5</f>
        <v>0</v>
      </c>
      <c r="S91" s="41"/>
      <c r="T91" s="20" t="n">
        <f aca="false">S91*$D$5</f>
        <v>0</v>
      </c>
      <c r="U91" s="42"/>
      <c r="V91" s="22" t="n">
        <f aca="false">U91*$D$5</f>
        <v>0</v>
      </c>
      <c r="W91" s="41"/>
      <c r="X91" s="20" t="n">
        <f aca="false">W91*$D$5</f>
        <v>0</v>
      </c>
      <c r="Y91" s="42"/>
      <c r="Z91" s="22" t="n">
        <f aca="false">Y91*$D$5</f>
        <v>0</v>
      </c>
      <c r="AA91" s="42"/>
      <c r="AB91" s="20" t="n">
        <f aca="false">AA91*$D$5</f>
        <v>0</v>
      </c>
      <c r="AC91" s="42"/>
      <c r="AD91" s="22" t="n">
        <f aca="false">AC91*$D$5</f>
        <v>0</v>
      </c>
      <c r="AE91" s="41"/>
      <c r="AF91" s="20" t="n">
        <f aca="false">AE91*$D$5</f>
        <v>0</v>
      </c>
      <c r="AG91" s="42"/>
      <c r="AH91" s="22" t="n">
        <f aca="false">AG91*$D$5</f>
        <v>0</v>
      </c>
      <c r="AI91" s="41"/>
      <c r="AJ91" s="20" t="n">
        <f aca="false">AI91*$D$5</f>
        <v>0</v>
      </c>
      <c r="AK91" s="42"/>
      <c r="AL91" s="22" t="n">
        <f aca="false">AK91*$D$5</f>
        <v>0</v>
      </c>
      <c r="AM91" s="41"/>
      <c r="AN91" s="20" t="n">
        <f aca="false">AM91*$D$5</f>
        <v>0</v>
      </c>
      <c r="AO91" s="42"/>
      <c r="AP91" s="22" t="n">
        <f aca="false">AO91*$D$5</f>
        <v>0</v>
      </c>
      <c r="AQ91" s="41"/>
      <c r="AR91" s="20" t="n">
        <f aca="false">AQ91*$D$5</f>
        <v>0</v>
      </c>
      <c r="AS91" s="42"/>
      <c r="AT91" s="22" t="n">
        <f aca="false">AS91*$D$5</f>
        <v>0</v>
      </c>
      <c r="AU91" s="41"/>
      <c r="AV91" s="20" t="n">
        <f aca="false">AU91*$D$5</f>
        <v>0</v>
      </c>
      <c r="AW91" s="42"/>
      <c r="AX91" s="22" t="n">
        <f aca="false">AW91*$D$5</f>
        <v>0</v>
      </c>
      <c r="AY91" s="41"/>
      <c r="AZ91" s="20" t="n">
        <f aca="false">AY91*$D$5</f>
        <v>0</v>
      </c>
      <c r="BA91" s="42"/>
      <c r="BB91" s="22" t="n">
        <f aca="false">BA91*$D$5</f>
        <v>0</v>
      </c>
      <c r="BC91" s="41"/>
      <c r="BD91" s="20" t="n">
        <f aca="false">BC91*$D$5</f>
        <v>0</v>
      </c>
    </row>
    <row r="92" customFormat="false" ht="12.75" hidden="false" customHeight="true" outlineLevel="0" collapsed="false">
      <c r="A92" s="38" t="s">
        <v>35</v>
      </c>
      <c r="B92" s="55" t="s">
        <v>153</v>
      </c>
      <c r="C92" s="40" t="s">
        <v>147</v>
      </c>
      <c r="D92" s="5" t="n">
        <v>5.25</v>
      </c>
      <c r="E92" s="17" t="n">
        <f aca="false">+G92+I92+K92+M92+O92+Q92+S92+U92+W92+Y92+AA92+AC92+AE92+AG92+AI92+AK92+AM92+AO92+AQ92+AS92+AU92+AW92+AY92+BA92+BC92</f>
        <v>0</v>
      </c>
      <c r="F92" s="18" t="n">
        <f aca="false">E92*D92</f>
        <v>0</v>
      </c>
      <c r="G92" s="41"/>
      <c r="H92" s="20" t="n">
        <f aca="false">G92*$D$5</f>
        <v>0</v>
      </c>
      <c r="I92" s="42"/>
      <c r="J92" s="22" t="n">
        <f aca="false">I92*$D$5</f>
        <v>0</v>
      </c>
      <c r="K92" s="41"/>
      <c r="L92" s="20" t="n">
        <f aca="false">K92*$D$5</f>
        <v>0</v>
      </c>
      <c r="M92" s="42"/>
      <c r="N92" s="22" t="n">
        <f aca="false">M92*$D$5</f>
        <v>0</v>
      </c>
      <c r="O92" s="41"/>
      <c r="P92" s="20" t="n">
        <f aca="false">O92*$D$5</f>
        <v>0</v>
      </c>
      <c r="Q92" s="42"/>
      <c r="R92" s="22" t="n">
        <f aca="false">Q92*$D$5</f>
        <v>0</v>
      </c>
      <c r="S92" s="41"/>
      <c r="T92" s="20" t="n">
        <f aca="false">S92*$D$5</f>
        <v>0</v>
      </c>
      <c r="U92" s="42"/>
      <c r="V92" s="22" t="n">
        <f aca="false">U92*$D$5</f>
        <v>0</v>
      </c>
      <c r="W92" s="41"/>
      <c r="X92" s="20" t="n">
        <f aca="false">W92*$D$5</f>
        <v>0</v>
      </c>
      <c r="Y92" s="42"/>
      <c r="Z92" s="22" t="n">
        <f aca="false">Y92*$D$5</f>
        <v>0</v>
      </c>
      <c r="AA92" s="42"/>
      <c r="AB92" s="20" t="n">
        <f aca="false">AA92*$D$5</f>
        <v>0</v>
      </c>
      <c r="AC92" s="42"/>
      <c r="AD92" s="22" t="n">
        <f aca="false">AC92*$D$5</f>
        <v>0</v>
      </c>
      <c r="AE92" s="41"/>
      <c r="AF92" s="20" t="n">
        <f aca="false">AE92*$D$5</f>
        <v>0</v>
      </c>
      <c r="AG92" s="42"/>
      <c r="AH92" s="22" t="n">
        <f aca="false">AG92*$D$5</f>
        <v>0</v>
      </c>
      <c r="AI92" s="41"/>
      <c r="AJ92" s="20" t="n">
        <f aca="false">AI92*$D$5</f>
        <v>0</v>
      </c>
      <c r="AK92" s="42"/>
      <c r="AL92" s="22" t="n">
        <f aca="false">AK92*$D$5</f>
        <v>0</v>
      </c>
      <c r="AM92" s="41"/>
      <c r="AN92" s="20" t="n">
        <f aca="false">AM92*$D$5</f>
        <v>0</v>
      </c>
      <c r="AO92" s="42"/>
      <c r="AP92" s="22" t="n">
        <f aca="false">AO92*$D$5</f>
        <v>0</v>
      </c>
      <c r="AQ92" s="41"/>
      <c r="AR92" s="20" t="n">
        <f aca="false">AQ92*$D$5</f>
        <v>0</v>
      </c>
      <c r="AS92" s="42"/>
      <c r="AT92" s="22" t="n">
        <f aca="false">AS92*$D$5</f>
        <v>0</v>
      </c>
      <c r="AU92" s="41"/>
      <c r="AV92" s="20" t="n">
        <f aca="false">AU92*$D$5</f>
        <v>0</v>
      </c>
      <c r="AW92" s="42"/>
      <c r="AX92" s="22" t="n">
        <f aca="false">AW92*$D$5</f>
        <v>0</v>
      </c>
      <c r="AY92" s="41"/>
      <c r="AZ92" s="20" t="n">
        <f aca="false">AY92*$D$5</f>
        <v>0</v>
      </c>
      <c r="BA92" s="42"/>
      <c r="BB92" s="22" t="n">
        <f aca="false">BA92*$D$5</f>
        <v>0</v>
      </c>
      <c r="BC92" s="41"/>
      <c r="BD92" s="20" t="n">
        <f aca="false">BC92*$D$5</f>
        <v>0</v>
      </c>
    </row>
    <row r="93" customFormat="false" ht="12.75" hidden="false" customHeight="true" outlineLevel="0" collapsed="false">
      <c r="A93" s="38"/>
      <c r="B93" s="57" t="s">
        <v>154</v>
      </c>
      <c r="C93" s="5" t="s">
        <v>147</v>
      </c>
      <c r="D93" s="5" t="n">
        <v>5.25</v>
      </c>
      <c r="E93" s="17" t="n">
        <f aca="false">+G93+I93+K93+M93+O93+Q93+S93+U93+W93+Y93+AA93+AC93+AE93+AG93+AI93+AK93+AM93+AO93+AQ93+AS93+AU93+AW93+AY93+BA93+BC93</f>
        <v>0</v>
      </c>
      <c r="F93" s="18" t="n">
        <f aca="false">E93*D93</f>
        <v>0</v>
      </c>
      <c r="G93" s="34"/>
      <c r="H93" s="20" t="n">
        <f aca="false">G93*$D$5</f>
        <v>0</v>
      </c>
      <c r="I93" s="35"/>
      <c r="J93" s="22" t="n">
        <f aca="false">I93*$D$5</f>
        <v>0</v>
      </c>
      <c r="K93" s="34"/>
      <c r="L93" s="20" t="n">
        <f aca="false">K93*$D$5</f>
        <v>0</v>
      </c>
      <c r="M93" s="35"/>
      <c r="N93" s="22" t="n">
        <f aca="false">M93*$D$5</f>
        <v>0</v>
      </c>
      <c r="O93" s="34"/>
      <c r="P93" s="20" t="n">
        <f aca="false">O93*$D$5</f>
        <v>0</v>
      </c>
      <c r="Q93" s="35"/>
      <c r="R93" s="22" t="n">
        <f aca="false">Q93*$D$5</f>
        <v>0</v>
      </c>
      <c r="S93" s="34"/>
      <c r="T93" s="20" t="n">
        <f aca="false">S93*$D$5</f>
        <v>0</v>
      </c>
      <c r="U93" s="35"/>
      <c r="V93" s="22" t="n">
        <f aca="false">U93*$D$5</f>
        <v>0</v>
      </c>
      <c r="W93" s="34"/>
      <c r="X93" s="20" t="n">
        <f aca="false">W93*$D$5</f>
        <v>0</v>
      </c>
      <c r="Y93" s="35"/>
      <c r="Z93" s="22" t="n">
        <f aca="false">Y93*$D$5</f>
        <v>0</v>
      </c>
      <c r="AA93" s="35"/>
      <c r="AB93" s="20" t="n">
        <f aca="false">AA93*$D$5</f>
        <v>0</v>
      </c>
      <c r="AC93" s="35"/>
      <c r="AD93" s="22" t="n">
        <f aca="false">AC93*$D$5</f>
        <v>0</v>
      </c>
      <c r="AE93" s="34"/>
      <c r="AF93" s="20" t="n">
        <f aca="false">AE93*$D$5</f>
        <v>0</v>
      </c>
      <c r="AG93" s="35"/>
      <c r="AH93" s="22" t="n">
        <f aca="false">AG93*$D$5</f>
        <v>0</v>
      </c>
      <c r="AI93" s="34"/>
      <c r="AJ93" s="20" t="n">
        <f aca="false">AI93*$D$5</f>
        <v>0</v>
      </c>
      <c r="AK93" s="35"/>
      <c r="AL93" s="22" t="n">
        <f aca="false">AK93*$D$5</f>
        <v>0</v>
      </c>
      <c r="AM93" s="34"/>
      <c r="AN93" s="20" t="n">
        <f aca="false">AM93*$D$5</f>
        <v>0</v>
      </c>
      <c r="AO93" s="35"/>
      <c r="AP93" s="22" t="n">
        <f aca="false">AO93*$D$5</f>
        <v>0</v>
      </c>
      <c r="AQ93" s="34"/>
      <c r="AR93" s="20" t="n">
        <f aca="false">AQ93*$D$5</f>
        <v>0</v>
      </c>
      <c r="AS93" s="35"/>
      <c r="AT93" s="22" t="n">
        <f aca="false">AS93*$D$5</f>
        <v>0</v>
      </c>
      <c r="AU93" s="34"/>
      <c r="AV93" s="20" t="n">
        <f aca="false">AU93*$D$5</f>
        <v>0</v>
      </c>
      <c r="AW93" s="35"/>
      <c r="AX93" s="22" t="n">
        <f aca="false">AW93*$D$5</f>
        <v>0</v>
      </c>
      <c r="AY93" s="34"/>
      <c r="AZ93" s="20" t="n">
        <f aca="false">AY93*$D$5</f>
        <v>0</v>
      </c>
      <c r="BA93" s="35"/>
      <c r="BB93" s="22" t="n">
        <f aca="false">BA93*$D$5</f>
        <v>0</v>
      </c>
      <c r="BC93" s="34"/>
      <c r="BD93" s="20" t="n">
        <f aca="false">BC93*$D$5</f>
        <v>0</v>
      </c>
    </row>
    <row r="94" customFormat="false" ht="12.75" hidden="false" customHeight="true" outlineLevel="0" collapsed="false">
      <c r="A94" s="38"/>
      <c r="B94" s="9" t="s">
        <v>155</v>
      </c>
      <c r="C94" s="5" t="s">
        <v>147</v>
      </c>
      <c r="D94" s="5" t="n">
        <v>5.25</v>
      </c>
      <c r="E94" s="17" t="n">
        <f aca="false">+G94+I94+K94+M94+O94+Q94+S94+U94+W94+Y94+AA94+AC94+AE94+AG94+AI94+AK94+AM94+AO94+AQ94+AS94+AU94+AW94+AY94+BA94+BC94</f>
        <v>0</v>
      </c>
      <c r="F94" s="18" t="n">
        <f aca="false">E94*D94</f>
        <v>0</v>
      </c>
      <c r="G94" s="34"/>
      <c r="H94" s="20" t="n">
        <f aca="false">G94*$D$5</f>
        <v>0</v>
      </c>
      <c r="I94" s="35"/>
      <c r="J94" s="22" t="n">
        <f aca="false">I94*$D$5</f>
        <v>0</v>
      </c>
      <c r="K94" s="34"/>
      <c r="L94" s="20" t="n">
        <f aca="false">K94*$D$5</f>
        <v>0</v>
      </c>
      <c r="M94" s="35"/>
      <c r="N94" s="22" t="n">
        <f aca="false">M94*$D$5</f>
        <v>0</v>
      </c>
      <c r="O94" s="34"/>
      <c r="P94" s="20" t="n">
        <f aca="false">O94*$D$5</f>
        <v>0</v>
      </c>
      <c r="Q94" s="35"/>
      <c r="R94" s="22" t="n">
        <f aca="false">Q94*$D$5</f>
        <v>0</v>
      </c>
      <c r="S94" s="34"/>
      <c r="T94" s="20" t="n">
        <f aca="false">S94*$D$5</f>
        <v>0</v>
      </c>
      <c r="U94" s="35"/>
      <c r="V94" s="22" t="n">
        <f aca="false">U94*$D$5</f>
        <v>0</v>
      </c>
      <c r="W94" s="34"/>
      <c r="X94" s="20" t="n">
        <f aca="false">W94*$D$5</f>
        <v>0</v>
      </c>
      <c r="Y94" s="35"/>
      <c r="Z94" s="22" t="n">
        <f aca="false">Y94*$D$5</f>
        <v>0</v>
      </c>
      <c r="AA94" s="35"/>
      <c r="AB94" s="20" t="n">
        <f aca="false">AA94*$D$5</f>
        <v>0</v>
      </c>
      <c r="AC94" s="35"/>
      <c r="AD94" s="22" t="n">
        <f aca="false">AC94*$D$5</f>
        <v>0</v>
      </c>
      <c r="AE94" s="34"/>
      <c r="AF94" s="20" t="n">
        <f aca="false">AE94*$D$5</f>
        <v>0</v>
      </c>
      <c r="AG94" s="35"/>
      <c r="AH94" s="22" t="n">
        <f aca="false">AG94*$D$5</f>
        <v>0</v>
      </c>
      <c r="AI94" s="34"/>
      <c r="AJ94" s="20" t="n">
        <f aca="false">AI94*$D$5</f>
        <v>0</v>
      </c>
      <c r="AK94" s="35"/>
      <c r="AL94" s="22" t="n">
        <f aca="false">AK94*$D$5</f>
        <v>0</v>
      </c>
      <c r="AM94" s="34"/>
      <c r="AN94" s="20" t="n">
        <f aca="false">AM94*$D$5</f>
        <v>0</v>
      </c>
      <c r="AO94" s="35"/>
      <c r="AP94" s="22" t="n">
        <f aca="false">AO94*$D$5</f>
        <v>0</v>
      </c>
      <c r="AQ94" s="34"/>
      <c r="AR94" s="20" t="n">
        <f aca="false">AQ94*$D$5</f>
        <v>0</v>
      </c>
      <c r="AS94" s="35"/>
      <c r="AT94" s="22" t="n">
        <f aca="false">AS94*$D$5</f>
        <v>0</v>
      </c>
      <c r="AU94" s="34"/>
      <c r="AV94" s="20" t="n">
        <f aca="false">AU94*$D$5</f>
        <v>0</v>
      </c>
      <c r="AW94" s="35"/>
      <c r="AX94" s="22" t="n">
        <f aca="false">AW94*$D$5</f>
        <v>0</v>
      </c>
      <c r="AY94" s="34"/>
      <c r="AZ94" s="20" t="n">
        <f aca="false">AY94*$D$5</f>
        <v>0</v>
      </c>
      <c r="BA94" s="35"/>
      <c r="BB94" s="22" t="n">
        <f aca="false">BA94*$D$5</f>
        <v>0</v>
      </c>
      <c r="BC94" s="34"/>
      <c r="BD94" s="20" t="n">
        <f aca="false">BC94*$D$5</f>
        <v>0</v>
      </c>
    </row>
    <row r="95" customFormat="false" ht="12.75" hidden="false" customHeight="true" outlineLevel="0" collapsed="false">
      <c r="A95" s="38"/>
      <c r="B95" s="9" t="s">
        <v>156</v>
      </c>
      <c r="C95" s="5" t="s">
        <v>151</v>
      </c>
      <c r="D95" s="5" t="n">
        <v>2.1</v>
      </c>
      <c r="E95" s="17" t="n">
        <f aca="false">+G95+I95+K95+M95+O95+Q95+S95+U95+W95+Y95+AA95+AC95+AE95+AG95+AI95+AK95+AM95+AO95+AQ95+AS95+AU95+AW95+AY95+BA95+BC95</f>
        <v>0</v>
      </c>
      <c r="F95" s="18" t="n">
        <f aca="false">E95*D95</f>
        <v>0</v>
      </c>
      <c r="G95" s="34"/>
      <c r="H95" s="20" t="n">
        <f aca="false">G95*$D$5</f>
        <v>0</v>
      </c>
      <c r="I95" s="35"/>
      <c r="J95" s="22" t="n">
        <f aca="false">I95*$D$5</f>
        <v>0</v>
      </c>
      <c r="K95" s="34"/>
      <c r="L95" s="20" t="n">
        <f aca="false">K95*$D$5</f>
        <v>0</v>
      </c>
      <c r="M95" s="35"/>
      <c r="N95" s="22" t="n">
        <f aca="false">M95*$D$5</f>
        <v>0</v>
      </c>
      <c r="O95" s="34"/>
      <c r="P95" s="20" t="n">
        <f aca="false">O95*$D$5</f>
        <v>0</v>
      </c>
      <c r="Q95" s="35"/>
      <c r="R95" s="22" t="n">
        <f aca="false">Q95*$D$5</f>
        <v>0</v>
      </c>
      <c r="S95" s="34"/>
      <c r="T95" s="20" t="n">
        <f aca="false">S95*$D$5</f>
        <v>0</v>
      </c>
      <c r="U95" s="35"/>
      <c r="V95" s="22" t="n">
        <f aca="false">U95*$D$5</f>
        <v>0</v>
      </c>
      <c r="W95" s="34"/>
      <c r="X95" s="20" t="n">
        <f aca="false">W95*$D$5</f>
        <v>0</v>
      </c>
      <c r="Y95" s="35"/>
      <c r="Z95" s="22" t="n">
        <f aca="false">Y95*$D$5</f>
        <v>0</v>
      </c>
      <c r="AA95" s="35"/>
      <c r="AB95" s="20" t="n">
        <f aca="false">AA95*$D$5</f>
        <v>0</v>
      </c>
      <c r="AC95" s="35"/>
      <c r="AD95" s="22" t="n">
        <f aca="false">AC95*$D$5</f>
        <v>0</v>
      </c>
      <c r="AE95" s="34"/>
      <c r="AF95" s="20" t="n">
        <f aca="false">AE95*$D$5</f>
        <v>0</v>
      </c>
      <c r="AG95" s="35"/>
      <c r="AH95" s="22" t="n">
        <f aca="false">AG95*$D$5</f>
        <v>0</v>
      </c>
      <c r="AI95" s="34"/>
      <c r="AJ95" s="20" t="n">
        <f aca="false">AI95*$D$5</f>
        <v>0</v>
      </c>
      <c r="AK95" s="35"/>
      <c r="AL95" s="22" t="n">
        <f aca="false">AK95*$D$5</f>
        <v>0</v>
      </c>
      <c r="AM95" s="34"/>
      <c r="AN95" s="20" t="n">
        <f aca="false">AM95*$D$5</f>
        <v>0</v>
      </c>
      <c r="AO95" s="35"/>
      <c r="AP95" s="22" t="n">
        <f aca="false">AO95*$D$5</f>
        <v>0</v>
      </c>
      <c r="AQ95" s="34"/>
      <c r="AR95" s="20" t="n">
        <f aca="false">AQ95*$D$5</f>
        <v>0</v>
      </c>
      <c r="AS95" s="35"/>
      <c r="AT95" s="22" t="n">
        <f aca="false">AS95*$D$5</f>
        <v>0</v>
      </c>
      <c r="AU95" s="34"/>
      <c r="AV95" s="20" t="n">
        <f aca="false">AU95*$D$5</f>
        <v>0</v>
      </c>
      <c r="AW95" s="35"/>
      <c r="AX95" s="22" t="n">
        <f aca="false">AW95*$D$5</f>
        <v>0</v>
      </c>
      <c r="AY95" s="34"/>
      <c r="AZ95" s="20" t="n">
        <f aca="false">AY95*$D$5</f>
        <v>0</v>
      </c>
      <c r="BA95" s="35"/>
      <c r="BB95" s="22" t="n">
        <f aca="false">BA95*$D$5</f>
        <v>0</v>
      </c>
      <c r="BC95" s="34"/>
      <c r="BD95" s="20" t="n">
        <f aca="false">BC95*$D$5</f>
        <v>0</v>
      </c>
    </row>
    <row r="96" customFormat="false" ht="12.75" hidden="false" customHeight="true" outlineLevel="0" collapsed="false">
      <c r="A96" s="10" t="s">
        <v>157</v>
      </c>
      <c r="B96" s="10"/>
      <c r="C96" s="28"/>
      <c r="D96" s="28"/>
      <c r="E96" s="29"/>
      <c r="F96" s="30"/>
      <c r="G96" s="31"/>
      <c r="H96" s="32"/>
      <c r="I96" s="31"/>
      <c r="J96" s="32"/>
      <c r="K96" s="31"/>
      <c r="L96" s="32"/>
      <c r="M96" s="31"/>
      <c r="N96" s="32"/>
      <c r="O96" s="31"/>
      <c r="P96" s="32"/>
      <c r="Q96" s="31"/>
      <c r="R96" s="32"/>
      <c r="S96" s="31"/>
      <c r="T96" s="32"/>
      <c r="U96" s="31"/>
      <c r="V96" s="32"/>
      <c r="W96" s="31"/>
      <c r="X96" s="32"/>
      <c r="Y96" s="31"/>
      <c r="Z96" s="32"/>
      <c r="AA96" s="31"/>
      <c r="AB96" s="32"/>
      <c r="AC96" s="31"/>
      <c r="AD96" s="32"/>
      <c r="AE96" s="31"/>
      <c r="AF96" s="32"/>
      <c r="AG96" s="31"/>
      <c r="AH96" s="32"/>
      <c r="AI96" s="31"/>
      <c r="AJ96" s="32"/>
      <c r="AK96" s="31"/>
      <c r="AL96" s="32"/>
      <c r="AM96" s="31"/>
      <c r="AN96" s="32"/>
      <c r="AO96" s="31"/>
      <c r="AP96" s="32"/>
      <c r="AQ96" s="31"/>
      <c r="AR96" s="32"/>
      <c r="AS96" s="31"/>
      <c r="AT96" s="32"/>
      <c r="AU96" s="31"/>
      <c r="AV96" s="32"/>
      <c r="AW96" s="31"/>
      <c r="AX96" s="32"/>
      <c r="AY96" s="31"/>
      <c r="AZ96" s="32"/>
      <c r="BA96" s="31"/>
      <c r="BB96" s="32"/>
      <c r="BC96" s="31"/>
      <c r="BD96" s="32"/>
    </row>
    <row r="97" customFormat="false" ht="12.75" hidden="false" customHeight="true" outlineLevel="0" collapsed="false">
      <c r="A97" s="38" t="s">
        <v>38</v>
      </c>
      <c r="B97" s="39" t="s">
        <v>158</v>
      </c>
      <c r="C97" s="40" t="s">
        <v>48</v>
      </c>
      <c r="D97" s="40" t="n">
        <v>7.4</v>
      </c>
      <c r="E97" s="17" t="n">
        <f aca="false">+G97+I97+K97+M97+O97+Q97+S97+U97+W97+Y97+AA97+AC97+AE97+AG97+AI97+AK97+AM97+AO97+AQ97+AS97+AU97+AW97+AY97+BA97+BC97</f>
        <v>0</v>
      </c>
      <c r="F97" s="18" t="n">
        <f aca="false">E97*D97</f>
        <v>0</v>
      </c>
      <c r="G97" s="41"/>
      <c r="H97" s="20" t="n">
        <f aca="false">G97*$D$5</f>
        <v>0</v>
      </c>
      <c r="I97" s="42"/>
      <c r="J97" s="22" t="n">
        <f aca="false">I97*$D$5</f>
        <v>0</v>
      </c>
      <c r="K97" s="41"/>
      <c r="L97" s="20" t="n">
        <f aca="false">K97*$D$5</f>
        <v>0</v>
      </c>
      <c r="M97" s="42"/>
      <c r="N97" s="22" t="n">
        <f aca="false">M97*$D$5</f>
        <v>0</v>
      </c>
      <c r="O97" s="41"/>
      <c r="P97" s="20" t="n">
        <f aca="false">O97*$D$5</f>
        <v>0</v>
      </c>
      <c r="Q97" s="42"/>
      <c r="R97" s="22" t="n">
        <f aca="false">Q97*$D$5</f>
        <v>0</v>
      </c>
      <c r="S97" s="41"/>
      <c r="T97" s="20" t="n">
        <f aca="false">S97*$D$5</f>
        <v>0</v>
      </c>
      <c r="U97" s="42"/>
      <c r="V97" s="22" t="n">
        <f aca="false">U97*$D$5</f>
        <v>0</v>
      </c>
      <c r="W97" s="41"/>
      <c r="X97" s="20" t="n">
        <f aca="false">W97*$D$5</f>
        <v>0</v>
      </c>
      <c r="Y97" s="42"/>
      <c r="Z97" s="22" t="n">
        <f aca="false">Y97*$D$5</f>
        <v>0</v>
      </c>
      <c r="AA97" s="42"/>
      <c r="AB97" s="20" t="n">
        <f aca="false">AA97*$D$5</f>
        <v>0</v>
      </c>
      <c r="AC97" s="42"/>
      <c r="AD97" s="22" t="n">
        <f aca="false">AC97*$D$5</f>
        <v>0</v>
      </c>
      <c r="AE97" s="41"/>
      <c r="AF97" s="20" t="n">
        <f aca="false">AE97*$D$5</f>
        <v>0</v>
      </c>
      <c r="AG97" s="42"/>
      <c r="AH97" s="22" t="n">
        <f aca="false">AG97*$D$5</f>
        <v>0</v>
      </c>
      <c r="AI97" s="41"/>
      <c r="AJ97" s="20" t="n">
        <f aca="false">AI97*$D$5</f>
        <v>0</v>
      </c>
      <c r="AK97" s="42"/>
      <c r="AL97" s="22" t="n">
        <f aca="false">AK97*$D$5</f>
        <v>0</v>
      </c>
      <c r="AM97" s="41"/>
      <c r="AN97" s="20" t="n">
        <f aca="false">AM97*$D$5</f>
        <v>0</v>
      </c>
      <c r="AO97" s="42"/>
      <c r="AP97" s="22" t="n">
        <f aca="false">AO97*$D$5</f>
        <v>0</v>
      </c>
      <c r="AQ97" s="41"/>
      <c r="AR97" s="20" t="n">
        <f aca="false">AQ97*$D$5</f>
        <v>0</v>
      </c>
      <c r="AS97" s="42"/>
      <c r="AT97" s="22" t="n">
        <f aca="false">AS97*$D$5</f>
        <v>0</v>
      </c>
      <c r="AU97" s="41"/>
      <c r="AV97" s="20" t="n">
        <f aca="false">AU97*$D$5</f>
        <v>0</v>
      </c>
      <c r="AW97" s="42"/>
      <c r="AX97" s="22" t="n">
        <f aca="false">AW97*$D$5</f>
        <v>0</v>
      </c>
      <c r="AY97" s="41"/>
      <c r="AZ97" s="20" t="n">
        <f aca="false">AY97*$D$5</f>
        <v>0</v>
      </c>
      <c r="BA97" s="42"/>
      <c r="BB97" s="22" t="n">
        <f aca="false">BA97*$D$5</f>
        <v>0</v>
      </c>
      <c r="BC97" s="41"/>
      <c r="BD97" s="20" t="n">
        <f aca="false">BC97*$D$5</f>
        <v>0</v>
      </c>
    </row>
    <row r="98" customFormat="false" ht="12.75" hidden="false" customHeight="true" outlineLevel="0" collapsed="false">
      <c r="A98" s="38"/>
      <c r="B98" s="9" t="s">
        <v>159</v>
      </c>
      <c r="C98" s="5" t="s">
        <v>160</v>
      </c>
      <c r="D98" s="5" t="n">
        <v>5.25</v>
      </c>
      <c r="E98" s="17" t="n">
        <f aca="false">+G98+I98+K98+M98+O98+Q98+S98+U98+W98+Y98+AA98+AC98+AE98+AG98+AI98+AK98+AM98+AO98+AQ98+AS98+AU98+AW98+AY98+BA98+BC98</f>
        <v>0</v>
      </c>
      <c r="F98" s="18" t="n">
        <f aca="false">E98*D98</f>
        <v>0</v>
      </c>
      <c r="G98" s="34"/>
      <c r="H98" s="20" t="n">
        <f aca="false">G98*$D$5</f>
        <v>0</v>
      </c>
      <c r="I98" s="35"/>
      <c r="J98" s="22" t="n">
        <f aca="false">I98*$D$5</f>
        <v>0</v>
      </c>
      <c r="K98" s="34"/>
      <c r="L98" s="20" t="n">
        <f aca="false">K98*$D$5</f>
        <v>0</v>
      </c>
      <c r="M98" s="35"/>
      <c r="N98" s="22" t="n">
        <f aca="false">M98*$D$5</f>
        <v>0</v>
      </c>
      <c r="O98" s="34"/>
      <c r="P98" s="20" t="n">
        <f aca="false">O98*$D$5</f>
        <v>0</v>
      </c>
      <c r="Q98" s="35"/>
      <c r="R98" s="22" t="n">
        <f aca="false">Q98*$D$5</f>
        <v>0</v>
      </c>
      <c r="S98" s="34"/>
      <c r="T98" s="20" t="n">
        <f aca="false">S98*$D$5</f>
        <v>0</v>
      </c>
      <c r="U98" s="35"/>
      <c r="V98" s="22" t="n">
        <f aca="false">U98*$D$5</f>
        <v>0</v>
      </c>
      <c r="W98" s="34"/>
      <c r="X98" s="20" t="n">
        <f aca="false">W98*$D$5</f>
        <v>0</v>
      </c>
      <c r="Y98" s="35"/>
      <c r="Z98" s="22" t="n">
        <f aca="false">Y98*$D$5</f>
        <v>0</v>
      </c>
      <c r="AA98" s="35"/>
      <c r="AB98" s="20" t="n">
        <f aca="false">AA98*$D$5</f>
        <v>0</v>
      </c>
      <c r="AC98" s="35"/>
      <c r="AD98" s="22" t="n">
        <f aca="false">AC98*$D$5</f>
        <v>0</v>
      </c>
      <c r="AE98" s="34"/>
      <c r="AF98" s="20" t="n">
        <f aca="false">AE98*$D$5</f>
        <v>0</v>
      </c>
      <c r="AG98" s="35"/>
      <c r="AH98" s="22" t="n">
        <f aca="false">AG98*$D$5</f>
        <v>0</v>
      </c>
      <c r="AI98" s="34"/>
      <c r="AJ98" s="20" t="n">
        <f aca="false">AI98*$D$5</f>
        <v>0</v>
      </c>
      <c r="AK98" s="35"/>
      <c r="AL98" s="22" t="n">
        <f aca="false">AK98*$D$5</f>
        <v>0</v>
      </c>
      <c r="AM98" s="34"/>
      <c r="AN98" s="20" t="n">
        <f aca="false">AM98*$D$5</f>
        <v>0</v>
      </c>
      <c r="AO98" s="35"/>
      <c r="AP98" s="22" t="n">
        <f aca="false">AO98*$D$5</f>
        <v>0</v>
      </c>
      <c r="AQ98" s="34"/>
      <c r="AR98" s="20" t="n">
        <f aca="false">AQ98*$D$5</f>
        <v>0</v>
      </c>
      <c r="AS98" s="35"/>
      <c r="AT98" s="22" t="n">
        <f aca="false">AS98*$D$5</f>
        <v>0</v>
      </c>
      <c r="AU98" s="34"/>
      <c r="AV98" s="20" t="n">
        <f aca="false">AU98*$D$5</f>
        <v>0</v>
      </c>
      <c r="AW98" s="35"/>
      <c r="AX98" s="22" t="n">
        <f aca="false">AW98*$D$5</f>
        <v>0</v>
      </c>
      <c r="AY98" s="34"/>
      <c r="AZ98" s="20" t="n">
        <f aca="false">AY98*$D$5</f>
        <v>0</v>
      </c>
      <c r="BA98" s="35"/>
      <c r="BB98" s="22" t="n">
        <f aca="false">BA98*$D$5</f>
        <v>0</v>
      </c>
      <c r="BC98" s="34"/>
      <c r="BD98" s="20" t="n">
        <f aca="false">BC98*$D$5</f>
        <v>0</v>
      </c>
    </row>
    <row r="99" customFormat="false" ht="12.75" hidden="false" customHeight="true" outlineLevel="0" collapsed="false">
      <c r="A99" s="38"/>
      <c r="B99" s="9" t="s">
        <v>161</v>
      </c>
      <c r="C99" s="5" t="s">
        <v>48</v>
      </c>
      <c r="D99" s="5" t="n">
        <v>7.4</v>
      </c>
      <c r="E99" s="17" t="n">
        <f aca="false">+G99+I99+K99+M99+O99+Q99+S99+U99+W99+Y99+AA99+AC99+AE99+AG99+AI99+AK99+AM99+AO99+AQ99+AS99+AU99+AW99+AY99+BA99+BC99</f>
        <v>0</v>
      </c>
      <c r="F99" s="18" t="n">
        <f aca="false">E99*D99</f>
        <v>0</v>
      </c>
      <c r="G99" s="34"/>
      <c r="H99" s="20" t="n">
        <f aca="false">G99*$D$5</f>
        <v>0</v>
      </c>
      <c r="I99" s="35"/>
      <c r="J99" s="22" t="n">
        <f aca="false">I99*$D$5</f>
        <v>0</v>
      </c>
      <c r="K99" s="34"/>
      <c r="L99" s="20" t="n">
        <f aca="false">K99*$D$5</f>
        <v>0</v>
      </c>
      <c r="M99" s="35"/>
      <c r="N99" s="22" t="n">
        <f aca="false">M99*$D$5</f>
        <v>0</v>
      </c>
      <c r="O99" s="34"/>
      <c r="P99" s="20" t="n">
        <f aca="false">O99*$D$5</f>
        <v>0</v>
      </c>
      <c r="Q99" s="35"/>
      <c r="R99" s="22" t="n">
        <f aca="false">Q99*$D$5</f>
        <v>0</v>
      </c>
      <c r="S99" s="34"/>
      <c r="T99" s="20" t="n">
        <f aca="false">S99*$D$5</f>
        <v>0</v>
      </c>
      <c r="U99" s="35"/>
      <c r="V99" s="22" t="n">
        <f aca="false">U99*$D$5</f>
        <v>0</v>
      </c>
      <c r="W99" s="34"/>
      <c r="X99" s="20" t="n">
        <f aca="false">W99*$D$5</f>
        <v>0</v>
      </c>
      <c r="Y99" s="35"/>
      <c r="Z99" s="22" t="n">
        <f aca="false">Y99*$D$5</f>
        <v>0</v>
      </c>
      <c r="AA99" s="35"/>
      <c r="AB99" s="20" t="n">
        <f aca="false">AA99*$D$5</f>
        <v>0</v>
      </c>
      <c r="AC99" s="35"/>
      <c r="AD99" s="22" t="n">
        <f aca="false">AC99*$D$5</f>
        <v>0</v>
      </c>
      <c r="AE99" s="34"/>
      <c r="AF99" s="20" t="n">
        <f aca="false">AE99*$D$5</f>
        <v>0</v>
      </c>
      <c r="AG99" s="35"/>
      <c r="AH99" s="22" t="n">
        <f aca="false">AG99*$D$5</f>
        <v>0</v>
      </c>
      <c r="AI99" s="34"/>
      <c r="AJ99" s="20" t="n">
        <f aca="false">AI99*$D$5</f>
        <v>0</v>
      </c>
      <c r="AK99" s="35"/>
      <c r="AL99" s="22" t="n">
        <f aca="false">AK99*$D$5</f>
        <v>0</v>
      </c>
      <c r="AM99" s="34"/>
      <c r="AN99" s="20" t="n">
        <f aca="false">AM99*$D$5</f>
        <v>0</v>
      </c>
      <c r="AO99" s="35"/>
      <c r="AP99" s="22" t="n">
        <f aca="false">AO99*$D$5</f>
        <v>0</v>
      </c>
      <c r="AQ99" s="34"/>
      <c r="AR99" s="20" t="n">
        <f aca="false">AQ99*$D$5</f>
        <v>0</v>
      </c>
      <c r="AS99" s="35"/>
      <c r="AT99" s="22" t="n">
        <f aca="false">AS99*$D$5</f>
        <v>0</v>
      </c>
      <c r="AU99" s="34"/>
      <c r="AV99" s="20" t="n">
        <f aca="false">AU99*$D$5</f>
        <v>0</v>
      </c>
      <c r="AW99" s="35"/>
      <c r="AX99" s="22" t="n">
        <f aca="false">AW99*$D$5</f>
        <v>0</v>
      </c>
      <c r="AY99" s="34"/>
      <c r="AZ99" s="20" t="n">
        <f aca="false">AY99*$D$5</f>
        <v>0</v>
      </c>
      <c r="BA99" s="35"/>
      <c r="BB99" s="22" t="n">
        <f aca="false">BA99*$D$5</f>
        <v>0</v>
      </c>
      <c r="BC99" s="34"/>
      <c r="BD99" s="20" t="n">
        <f aca="false">BC99*$D$5</f>
        <v>0</v>
      </c>
    </row>
    <row r="100" customFormat="false" ht="12.75" hidden="false" customHeight="true" outlineLevel="0" collapsed="false">
      <c r="A100" s="38"/>
      <c r="B100" s="9" t="s">
        <v>162</v>
      </c>
      <c r="C100" s="5" t="s">
        <v>160</v>
      </c>
      <c r="D100" s="5" t="n">
        <v>5.25</v>
      </c>
      <c r="E100" s="17" t="n">
        <f aca="false">+G100+I100+K100+M100+O100+Q100+S100+U100+W100+Y100+AA100+AC100+AE100+AG100+AI100+AK100+AM100+AO100+AQ100+AS100+AU100+AW100+AY100+BA100+BC100</f>
        <v>0</v>
      </c>
      <c r="F100" s="18" t="n">
        <f aca="false">E100*D100</f>
        <v>0</v>
      </c>
      <c r="G100" s="34"/>
      <c r="H100" s="20" t="n">
        <f aca="false">G100*$D$5</f>
        <v>0</v>
      </c>
      <c r="I100" s="35"/>
      <c r="J100" s="22" t="n">
        <f aca="false">I100*$D$5</f>
        <v>0</v>
      </c>
      <c r="K100" s="34"/>
      <c r="L100" s="20" t="n">
        <f aca="false">K100*$D$5</f>
        <v>0</v>
      </c>
      <c r="M100" s="35"/>
      <c r="N100" s="22" t="n">
        <f aca="false">M100*$D$5</f>
        <v>0</v>
      </c>
      <c r="O100" s="34"/>
      <c r="P100" s="20" t="n">
        <f aca="false">O100*$D$5</f>
        <v>0</v>
      </c>
      <c r="Q100" s="35"/>
      <c r="R100" s="22" t="n">
        <f aca="false">Q100*$D$5</f>
        <v>0</v>
      </c>
      <c r="S100" s="34"/>
      <c r="T100" s="20" t="n">
        <f aca="false">S100*$D$5</f>
        <v>0</v>
      </c>
      <c r="U100" s="35"/>
      <c r="V100" s="22" t="n">
        <f aca="false">U100*$D$5</f>
        <v>0</v>
      </c>
      <c r="W100" s="34"/>
      <c r="X100" s="20" t="n">
        <f aca="false">W100*$D$5</f>
        <v>0</v>
      </c>
      <c r="Y100" s="35"/>
      <c r="Z100" s="22" t="n">
        <f aca="false">Y100*$D$5</f>
        <v>0</v>
      </c>
      <c r="AA100" s="35"/>
      <c r="AB100" s="20" t="n">
        <f aca="false">AA100*$D$5</f>
        <v>0</v>
      </c>
      <c r="AC100" s="35"/>
      <c r="AD100" s="22" t="n">
        <f aca="false">AC100*$D$5</f>
        <v>0</v>
      </c>
      <c r="AE100" s="34"/>
      <c r="AF100" s="20" t="n">
        <f aca="false">AE100*$D$5</f>
        <v>0</v>
      </c>
      <c r="AG100" s="35"/>
      <c r="AH100" s="22" t="n">
        <f aca="false">AG100*$D$5</f>
        <v>0</v>
      </c>
      <c r="AI100" s="34"/>
      <c r="AJ100" s="20" t="n">
        <f aca="false">AI100*$D$5</f>
        <v>0</v>
      </c>
      <c r="AK100" s="35"/>
      <c r="AL100" s="22" t="n">
        <f aca="false">AK100*$D$5</f>
        <v>0</v>
      </c>
      <c r="AM100" s="34"/>
      <c r="AN100" s="20" t="n">
        <f aca="false">AM100*$D$5</f>
        <v>0</v>
      </c>
      <c r="AO100" s="35"/>
      <c r="AP100" s="22" t="n">
        <f aca="false">AO100*$D$5</f>
        <v>0</v>
      </c>
      <c r="AQ100" s="34"/>
      <c r="AR100" s="20" t="n">
        <f aca="false">AQ100*$D$5</f>
        <v>0</v>
      </c>
      <c r="AS100" s="35"/>
      <c r="AT100" s="22" t="n">
        <f aca="false">AS100*$D$5</f>
        <v>0</v>
      </c>
      <c r="AU100" s="34"/>
      <c r="AV100" s="20" t="n">
        <f aca="false">AU100*$D$5</f>
        <v>0</v>
      </c>
      <c r="AW100" s="35"/>
      <c r="AX100" s="22" t="n">
        <f aca="false">AW100*$D$5</f>
        <v>0</v>
      </c>
      <c r="AY100" s="34"/>
      <c r="AZ100" s="20" t="n">
        <f aca="false">AY100*$D$5</f>
        <v>0</v>
      </c>
      <c r="BA100" s="35"/>
      <c r="BB100" s="22" t="n">
        <f aca="false">BA100*$D$5</f>
        <v>0</v>
      </c>
      <c r="BC100" s="34"/>
      <c r="BD100" s="20" t="n">
        <f aca="false">BC100*$D$5</f>
        <v>0</v>
      </c>
    </row>
    <row r="101" customFormat="false" ht="12.75" hidden="false" customHeight="true" outlineLevel="0" collapsed="false">
      <c r="A101" s="38"/>
      <c r="B101" s="9" t="s">
        <v>163</v>
      </c>
      <c r="C101" s="5" t="s">
        <v>48</v>
      </c>
      <c r="D101" s="5" t="n">
        <v>7.4</v>
      </c>
      <c r="E101" s="17" t="n">
        <f aca="false">+G101+I101+K101+M101+O101+Q101+S101+U101+W101+Y101+AA101+AC101+AE101+AG101+AI101+AK101+AM101+AO101+AQ101+AS101+AU101+AW101+AY101+BA101+BC101</f>
        <v>0</v>
      </c>
      <c r="F101" s="18" t="n">
        <f aca="false">E101*D101</f>
        <v>0</v>
      </c>
      <c r="G101" s="34"/>
      <c r="H101" s="20" t="n">
        <f aca="false">G101*$D$5</f>
        <v>0</v>
      </c>
      <c r="I101" s="35"/>
      <c r="J101" s="22" t="n">
        <f aca="false">I101*$D$5</f>
        <v>0</v>
      </c>
      <c r="K101" s="34"/>
      <c r="L101" s="20" t="n">
        <f aca="false">K101*$D$5</f>
        <v>0</v>
      </c>
      <c r="M101" s="35"/>
      <c r="N101" s="22" t="n">
        <f aca="false">M101*$D$5</f>
        <v>0</v>
      </c>
      <c r="O101" s="34"/>
      <c r="P101" s="20" t="n">
        <f aca="false">O101*$D$5</f>
        <v>0</v>
      </c>
      <c r="Q101" s="35"/>
      <c r="R101" s="22" t="n">
        <f aca="false">Q101*$D$5</f>
        <v>0</v>
      </c>
      <c r="S101" s="34"/>
      <c r="T101" s="20" t="n">
        <f aca="false">S101*$D$5</f>
        <v>0</v>
      </c>
      <c r="U101" s="35"/>
      <c r="V101" s="22" t="n">
        <f aca="false">U101*$D$5</f>
        <v>0</v>
      </c>
      <c r="W101" s="34"/>
      <c r="X101" s="20" t="n">
        <f aca="false">W101*$D$5</f>
        <v>0</v>
      </c>
      <c r="Y101" s="35"/>
      <c r="Z101" s="22" t="n">
        <f aca="false">Y101*$D$5</f>
        <v>0</v>
      </c>
      <c r="AA101" s="35"/>
      <c r="AB101" s="20" t="n">
        <f aca="false">AA101*$D$5</f>
        <v>0</v>
      </c>
      <c r="AC101" s="35"/>
      <c r="AD101" s="22" t="n">
        <f aca="false">AC101*$D$5</f>
        <v>0</v>
      </c>
      <c r="AE101" s="34"/>
      <c r="AF101" s="20" t="n">
        <f aca="false">AE101*$D$5</f>
        <v>0</v>
      </c>
      <c r="AG101" s="35"/>
      <c r="AH101" s="22" t="n">
        <f aca="false">AG101*$D$5</f>
        <v>0</v>
      </c>
      <c r="AI101" s="34"/>
      <c r="AJ101" s="20" t="n">
        <f aca="false">AI101*$D$5</f>
        <v>0</v>
      </c>
      <c r="AK101" s="35"/>
      <c r="AL101" s="22" t="n">
        <f aca="false">AK101*$D$5</f>
        <v>0</v>
      </c>
      <c r="AM101" s="34"/>
      <c r="AN101" s="20" t="n">
        <f aca="false">AM101*$D$5</f>
        <v>0</v>
      </c>
      <c r="AO101" s="35"/>
      <c r="AP101" s="22" t="n">
        <f aca="false">AO101*$D$5</f>
        <v>0</v>
      </c>
      <c r="AQ101" s="34"/>
      <c r="AR101" s="20" t="n">
        <f aca="false">AQ101*$D$5</f>
        <v>0</v>
      </c>
      <c r="AS101" s="35"/>
      <c r="AT101" s="22" t="n">
        <f aca="false">AS101*$D$5</f>
        <v>0</v>
      </c>
      <c r="AU101" s="34"/>
      <c r="AV101" s="20" t="n">
        <f aca="false">AU101*$D$5</f>
        <v>0</v>
      </c>
      <c r="AW101" s="35"/>
      <c r="AX101" s="22" t="n">
        <f aca="false">AW101*$D$5</f>
        <v>0</v>
      </c>
      <c r="AY101" s="34"/>
      <c r="AZ101" s="20" t="n">
        <f aca="false">AY101*$D$5</f>
        <v>0</v>
      </c>
      <c r="BA101" s="35"/>
      <c r="BB101" s="22" t="n">
        <f aca="false">BA101*$D$5</f>
        <v>0</v>
      </c>
      <c r="BC101" s="34"/>
      <c r="BD101" s="20" t="n">
        <f aca="false">BC101*$D$5</f>
        <v>0</v>
      </c>
    </row>
    <row r="102" customFormat="false" ht="12.75" hidden="false" customHeight="true" outlineLevel="0" collapsed="false">
      <c r="A102" s="38"/>
      <c r="B102" s="9" t="s">
        <v>164</v>
      </c>
      <c r="C102" s="5" t="s">
        <v>160</v>
      </c>
      <c r="D102" s="5" t="n">
        <v>5.25</v>
      </c>
      <c r="E102" s="17" t="n">
        <f aca="false">+G102+I102+K102+M102+O102+Q102+S102+U102+W102+Y102+AA102+AC102+AE102+AG102+AI102+AK102+AM102+AO102+AQ102+AS102+AU102+AW102+AY102+BA102+BC102</f>
        <v>0</v>
      </c>
      <c r="F102" s="18" t="n">
        <f aca="false">E102*D102</f>
        <v>0</v>
      </c>
      <c r="G102" s="34"/>
      <c r="H102" s="20" t="n">
        <f aca="false">G102*$D$5</f>
        <v>0</v>
      </c>
      <c r="I102" s="35"/>
      <c r="J102" s="22" t="n">
        <f aca="false">I102*$D$5</f>
        <v>0</v>
      </c>
      <c r="K102" s="34"/>
      <c r="L102" s="20" t="n">
        <f aca="false">K102*$D$5</f>
        <v>0</v>
      </c>
      <c r="M102" s="35"/>
      <c r="N102" s="22" t="n">
        <f aca="false">M102*$D$5</f>
        <v>0</v>
      </c>
      <c r="O102" s="34"/>
      <c r="P102" s="20" t="n">
        <f aca="false">O102*$D$5</f>
        <v>0</v>
      </c>
      <c r="Q102" s="35"/>
      <c r="R102" s="22" t="n">
        <f aca="false">Q102*$D$5</f>
        <v>0</v>
      </c>
      <c r="S102" s="34"/>
      <c r="T102" s="20" t="n">
        <f aca="false">S102*$D$5</f>
        <v>0</v>
      </c>
      <c r="U102" s="35"/>
      <c r="V102" s="22" t="n">
        <f aca="false">U102*$D$5</f>
        <v>0</v>
      </c>
      <c r="W102" s="34"/>
      <c r="X102" s="20" t="n">
        <f aca="false">W102*$D$5</f>
        <v>0</v>
      </c>
      <c r="Y102" s="35"/>
      <c r="Z102" s="22" t="n">
        <f aca="false">Y102*$D$5</f>
        <v>0</v>
      </c>
      <c r="AA102" s="35"/>
      <c r="AB102" s="20" t="n">
        <f aca="false">AA102*$D$5</f>
        <v>0</v>
      </c>
      <c r="AC102" s="35"/>
      <c r="AD102" s="22" t="n">
        <f aca="false">AC102*$D$5</f>
        <v>0</v>
      </c>
      <c r="AE102" s="34"/>
      <c r="AF102" s="20" t="n">
        <f aca="false">AE102*$D$5</f>
        <v>0</v>
      </c>
      <c r="AG102" s="35"/>
      <c r="AH102" s="22" t="n">
        <f aca="false">AG102*$D$5</f>
        <v>0</v>
      </c>
      <c r="AI102" s="34"/>
      <c r="AJ102" s="20" t="n">
        <f aca="false">AI102*$D$5</f>
        <v>0</v>
      </c>
      <c r="AK102" s="35"/>
      <c r="AL102" s="22" t="n">
        <f aca="false">AK102*$D$5</f>
        <v>0</v>
      </c>
      <c r="AM102" s="34"/>
      <c r="AN102" s="20" t="n">
        <f aca="false">AM102*$D$5</f>
        <v>0</v>
      </c>
      <c r="AO102" s="35"/>
      <c r="AP102" s="22" t="n">
        <f aca="false">AO102*$D$5</f>
        <v>0</v>
      </c>
      <c r="AQ102" s="34"/>
      <c r="AR102" s="20" t="n">
        <f aca="false">AQ102*$D$5</f>
        <v>0</v>
      </c>
      <c r="AS102" s="35"/>
      <c r="AT102" s="22" t="n">
        <f aca="false">AS102*$D$5</f>
        <v>0</v>
      </c>
      <c r="AU102" s="34"/>
      <c r="AV102" s="20" t="n">
        <f aca="false">AU102*$D$5</f>
        <v>0</v>
      </c>
      <c r="AW102" s="35"/>
      <c r="AX102" s="22" t="n">
        <f aca="false">AW102*$D$5</f>
        <v>0</v>
      </c>
      <c r="AY102" s="34"/>
      <c r="AZ102" s="20" t="n">
        <f aca="false">AY102*$D$5</f>
        <v>0</v>
      </c>
      <c r="BA102" s="35"/>
      <c r="BB102" s="22" t="n">
        <f aca="false">BA102*$D$5</f>
        <v>0</v>
      </c>
      <c r="BC102" s="34"/>
      <c r="BD102" s="20" t="n">
        <f aca="false">BC102*$D$5</f>
        <v>0</v>
      </c>
    </row>
    <row r="103" customFormat="false" ht="12.75" hidden="false" customHeight="true" outlineLevel="0" collapsed="false">
      <c r="A103" s="38"/>
      <c r="B103" s="9" t="s">
        <v>165</v>
      </c>
      <c r="C103" s="5" t="s">
        <v>59</v>
      </c>
      <c r="D103" s="5" t="n">
        <v>3.6</v>
      </c>
      <c r="E103" s="17" t="n">
        <f aca="false">+G103+I103+K103+M103+O103+Q103+S103+U103+W103+Y103+AA103+AC103+AE103+AG103+AI103+AK103+AM103+AO103+AQ103+AS103+AU103+AW103+AY103+BA103+BC103</f>
        <v>0</v>
      </c>
      <c r="F103" s="18" t="n">
        <f aca="false">E103*D103</f>
        <v>0</v>
      </c>
      <c r="G103" s="34"/>
      <c r="H103" s="20" t="n">
        <f aca="false">G103*$D$5</f>
        <v>0</v>
      </c>
      <c r="I103" s="35"/>
      <c r="J103" s="22" t="n">
        <f aca="false">I103*$D$5</f>
        <v>0</v>
      </c>
      <c r="K103" s="34"/>
      <c r="L103" s="20" t="n">
        <f aca="false">K103*$D$5</f>
        <v>0</v>
      </c>
      <c r="M103" s="35"/>
      <c r="N103" s="22" t="n">
        <f aca="false">M103*$D$5</f>
        <v>0</v>
      </c>
      <c r="O103" s="34"/>
      <c r="P103" s="20" t="n">
        <f aca="false">O103*$D$5</f>
        <v>0</v>
      </c>
      <c r="Q103" s="35"/>
      <c r="R103" s="22" t="n">
        <f aca="false">Q103*$D$5</f>
        <v>0</v>
      </c>
      <c r="S103" s="34"/>
      <c r="T103" s="20" t="n">
        <f aca="false">S103*$D$5</f>
        <v>0</v>
      </c>
      <c r="U103" s="35"/>
      <c r="V103" s="22" t="n">
        <f aca="false">U103*$D$5</f>
        <v>0</v>
      </c>
      <c r="W103" s="34"/>
      <c r="X103" s="20" t="n">
        <f aca="false">W103*$D$5</f>
        <v>0</v>
      </c>
      <c r="Y103" s="35"/>
      <c r="Z103" s="22" t="n">
        <f aca="false">Y103*$D$5</f>
        <v>0</v>
      </c>
      <c r="AA103" s="35"/>
      <c r="AB103" s="20" t="n">
        <f aca="false">AA103*$D$5</f>
        <v>0</v>
      </c>
      <c r="AC103" s="35"/>
      <c r="AD103" s="22" t="n">
        <f aca="false">AC103*$D$5</f>
        <v>0</v>
      </c>
      <c r="AE103" s="34"/>
      <c r="AF103" s="20" t="n">
        <f aca="false">AE103*$D$5</f>
        <v>0</v>
      </c>
      <c r="AG103" s="35"/>
      <c r="AH103" s="22" t="n">
        <f aca="false">AG103*$D$5</f>
        <v>0</v>
      </c>
      <c r="AI103" s="34"/>
      <c r="AJ103" s="20" t="n">
        <f aca="false">AI103*$D$5</f>
        <v>0</v>
      </c>
      <c r="AK103" s="35"/>
      <c r="AL103" s="22" t="n">
        <f aca="false">AK103*$D$5</f>
        <v>0</v>
      </c>
      <c r="AM103" s="34"/>
      <c r="AN103" s="20" t="n">
        <f aca="false">AM103*$D$5</f>
        <v>0</v>
      </c>
      <c r="AO103" s="35"/>
      <c r="AP103" s="22" t="n">
        <f aca="false">AO103*$D$5</f>
        <v>0</v>
      </c>
      <c r="AQ103" s="34"/>
      <c r="AR103" s="20" t="n">
        <f aca="false">AQ103*$D$5</f>
        <v>0</v>
      </c>
      <c r="AS103" s="35"/>
      <c r="AT103" s="22" t="n">
        <f aca="false">AS103*$D$5</f>
        <v>0</v>
      </c>
      <c r="AU103" s="34"/>
      <c r="AV103" s="20" t="n">
        <f aca="false">AU103*$D$5</f>
        <v>0</v>
      </c>
      <c r="AW103" s="35"/>
      <c r="AX103" s="22" t="n">
        <f aca="false">AW103*$D$5</f>
        <v>0</v>
      </c>
      <c r="AY103" s="34"/>
      <c r="AZ103" s="20" t="n">
        <f aca="false">AY103*$D$5</f>
        <v>0</v>
      </c>
      <c r="BA103" s="35"/>
      <c r="BB103" s="22" t="n">
        <f aca="false">BA103*$D$5</f>
        <v>0</v>
      </c>
      <c r="BC103" s="34"/>
      <c r="BD103" s="20" t="n">
        <f aca="false">BC103*$D$5</f>
        <v>0</v>
      </c>
    </row>
    <row r="104" customFormat="false" ht="12.75" hidden="false" customHeight="true" outlineLevel="0" collapsed="false">
      <c r="A104" s="1"/>
      <c r="B104" s="57" t="s">
        <v>166</v>
      </c>
      <c r="C104" s="5" t="s">
        <v>160</v>
      </c>
      <c r="D104" s="5" t="n">
        <v>5.25</v>
      </c>
      <c r="E104" s="17" t="n">
        <f aca="false">+G104+I104+K104+M104+O104+Q104+S104+U104+W104+Y104+AA104+AC104+AE104+AG104+AI104+AK104+AM104+AO104+AQ104+AS104+AU104+AW104+AY104+BA104+BC104</f>
        <v>0</v>
      </c>
      <c r="F104" s="18" t="n">
        <f aca="false">E104*D104</f>
        <v>0</v>
      </c>
      <c r="G104" s="34"/>
      <c r="H104" s="20" t="n">
        <f aca="false">G104*$D$5</f>
        <v>0</v>
      </c>
      <c r="I104" s="35"/>
      <c r="J104" s="22" t="n">
        <f aca="false">I104*$D$5</f>
        <v>0</v>
      </c>
      <c r="K104" s="34"/>
      <c r="L104" s="20" t="n">
        <f aca="false">K104*$D$5</f>
        <v>0</v>
      </c>
      <c r="M104" s="35"/>
      <c r="N104" s="22" t="n">
        <f aca="false">M104*$D$5</f>
        <v>0</v>
      </c>
      <c r="O104" s="34"/>
      <c r="P104" s="20" t="n">
        <f aca="false">O104*$D$5</f>
        <v>0</v>
      </c>
      <c r="Q104" s="35"/>
      <c r="R104" s="22" t="n">
        <f aca="false">Q104*$D$5</f>
        <v>0</v>
      </c>
      <c r="S104" s="34"/>
      <c r="T104" s="20" t="n">
        <f aca="false">S104*$D$5</f>
        <v>0</v>
      </c>
      <c r="U104" s="35"/>
      <c r="V104" s="22" t="n">
        <f aca="false">U104*$D$5</f>
        <v>0</v>
      </c>
      <c r="W104" s="34"/>
      <c r="X104" s="20" t="n">
        <f aca="false">W104*$D$5</f>
        <v>0</v>
      </c>
      <c r="Y104" s="35"/>
      <c r="Z104" s="22" t="n">
        <f aca="false">Y104*$D$5</f>
        <v>0</v>
      </c>
      <c r="AA104" s="35"/>
      <c r="AB104" s="20" t="n">
        <f aca="false">AA104*$D$5</f>
        <v>0</v>
      </c>
      <c r="AC104" s="35"/>
      <c r="AD104" s="22" t="n">
        <f aca="false">AC104*$D$5</f>
        <v>0</v>
      </c>
      <c r="AE104" s="34"/>
      <c r="AF104" s="20" t="n">
        <f aca="false">AE104*$D$5</f>
        <v>0</v>
      </c>
      <c r="AG104" s="35"/>
      <c r="AH104" s="22" t="n">
        <f aca="false">AG104*$D$5</f>
        <v>0</v>
      </c>
      <c r="AI104" s="34"/>
      <c r="AJ104" s="20" t="n">
        <f aca="false">AI104*$D$5</f>
        <v>0</v>
      </c>
      <c r="AK104" s="35"/>
      <c r="AL104" s="22" t="n">
        <f aca="false">AK104*$D$5</f>
        <v>0</v>
      </c>
      <c r="AM104" s="34"/>
      <c r="AN104" s="20" t="n">
        <f aca="false">AM104*$D$5</f>
        <v>0</v>
      </c>
      <c r="AO104" s="35"/>
      <c r="AP104" s="22" t="n">
        <f aca="false">AO104*$D$5</f>
        <v>0</v>
      </c>
      <c r="AQ104" s="34"/>
      <c r="AR104" s="20" t="n">
        <f aca="false">AQ104*$D$5</f>
        <v>0</v>
      </c>
      <c r="AS104" s="35"/>
      <c r="AT104" s="22" t="n">
        <f aca="false">AS104*$D$5</f>
        <v>0</v>
      </c>
      <c r="AU104" s="34"/>
      <c r="AV104" s="20" t="n">
        <f aca="false">AU104*$D$5</f>
        <v>0</v>
      </c>
      <c r="AW104" s="35"/>
      <c r="AX104" s="22" t="n">
        <f aca="false">AW104*$D$5</f>
        <v>0</v>
      </c>
      <c r="AY104" s="34"/>
      <c r="AZ104" s="20" t="n">
        <f aca="false">AY104*$D$5</f>
        <v>0</v>
      </c>
      <c r="BA104" s="35"/>
      <c r="BB104" s="22" t="n">
        <f aca="false">BA104*$D$5</f>
        <v>0</v>
      </c>
      <c r="BC104" s="34"/>
      <c r="BD104" s="20" t="n">
        <f aca="false">BC104*$D$5</f>
        <v>0</v>
      </c>
    </row>
    <row r="105" customFormat="false" ht="12.75" hidden="false" customHeight="true" outlineLevel="0" collapsed="false">
      <c r="A105" s="1"/>
      <c r="B105" s="9" t="s">
        <v>167</v>
      </c>
      <c r="C105" s="5" t="s">
        <v>139</v>
      </c>
      <c r="D105" s="5" t="n">
        <v>5.25</v>
      </c>
      <c r="E105" s="17" t="n">
        <f aca="false">+G105+I105+K105+M105+O105+Q105+S105+U105+W105+Y105+AA105+AC105+AE105+AG105+AI105+AK105+AM105+AO105+AQ105+AS105+AU105+AW105+AY105+BA105+BC105</f>
        <v>0</v>
      </c>
      <c r="F105" s="18" t="n">
        <f aca="false">E105*D105</f>
        <v>0</v>
      </c>
      <c r="G105" s="34"/>
      <c r="H105" s="20" t="n">
        <f aca="false">G105*$D$5</f>
        <v>0</v>
      </c>
      <c r="I105" s="35"/>
      <c r="J105" s="22" t="n">
        <f aca="false">I105*$D$5</f>
        <v>0</v>
      </c>
      <c r="K105" s="34"/>
      <c r="L105" s="20" t="n">
        <f aca="false">K105*$D$5</f>
        <v>0</v>
      </c>
      <c r="M105" s="35"/>
      <c r="N105" s="22" t="n">
        <f aca="false">M105*$D$5</f>
        <v>0</v>
      </c>
      <c r="O105" s="34"/>
      <c r="P105" s="20" t="n">
        <f aca="false">O105*$D$5</f>
        <v>0</v>
      </c>
      <c r="Q105" s="35"/>
      <c r="R105" s="22" t="n">
        <f aca="false">Q105*$D$5</f>
        <v>0</v>
      </c>
      <c r="S105" s="34"/>
      <c r="T105" s="20" t="n">
        <f aca="false">S105*$D$5</f>
        <v>0</v>
      </c>
      <c r="U105" s="35"/>
      <c r="V105" s="22" t="n">
        <f aca="false">U105*$D$5</f>
        <v>0</v>
      </c>
      <c r="W105" s="34"/>
      <c r="X105" s="20" t="n">
        <f aca="false">W105*$D$5</f>
        <v>0</v>
      </c>
      <c r="Y105" s="35"/>
      <c r="Z105" s="22" t="n">
        <f aca="false">Y105*$D$5</f>
        <v>0</v>
      </c>
      <c r="AA105" s="35"/>
      <c r="AB105" s="20" t="n">
        <f aca="false">AA105*$D$5</f>
        <v>0</v>
      </c>
      <c r="AC105" s="35"/>
      <c r="AD105" s="22" t="n">
        <f aca="false">AC105*$D$5</f>
        <v>0</v>
      </c>
      <c r="AE105" s="34"/>
      <c r="AF105" s="20" t="n">
        <f aca="false">AE105*$D$5</f>
        <v>0</v>
      </c>
      <c r="AG105" s="35"/>
      <c r="AH105" s="22" t="n">
        <f aca="false">AG105*$D$5</f>
        <v>0</v>
      </c>
      <c r="AI105" s="34"/>
      <c r="AJ105" s="20" t="n">
        <f aca="false">AI105*$D$5</f>
        <v>0</v>
      </c>
      <c r="AK105" s="35"/>
      <c r="AL105" s="22" t="n">
        <f aca="false">AK105*$D$5</f>
        <v>0</v>
      </c>
      <c r="AM105" s="34"/>
      <c r="AN105" s="20" t="n">
        <f aca="false">AM105*$D$5</f>
        <v>0</v>
      </c>
      <c r="AO105" s="35"/>
      <c r="AP105" s="22" t="n">
        <f aca="false">AO105*$D$5</f>
        <v>0</v>
      </c>
      <c r="AQ105" s="34"/>
      <c r="AR105" s="20" t="n">
        <f aca="false">AQ105*$D$5</f>
        <v>0</v>
      </c>
      <c r="AS105" s="35"/>
      <c r="AT105" s="22" t="n">
        <f aca="false">AS105*$D$5</f>
        <v>0</v>
      </c>
      <c r="AU105" s="34"/>
      <c r="AV105" s="20" t="n">
        <f aca="false">AU105*$D$5</f>
        <v>0</v>
      </c>
      <c r="AW105" s="35"/>
      <c r="AX105" s="22" t="n">
        <f aca="false">AW105*$D$5</f>
        <v>0</v>
      </c>
      <c r="AY105" s="34"/>
      <c r="AZ105" s="20" t="n">
        <f aca="false">AY105*$D$5</f>
        <v>0</v>
      </c>
      <c r="BA105" s="35"/>
      <c r="BB105" s="22" t="n">
        <f aca="false">BA105*$D$5</f>
        <v>0</v>
      </c>
      <c r="BC105" s="34"/>
      <c r="BD105" s="20" t="n">
        <f aca="false">BC105*$D$5</f>
        <v>0</v>
      </c>
    </row>
    <row r="106" customFormat="false" ht="12.75" hidden="false" customHeight="true" outlineLevel="0" collapsed="false">
      <c r="A106" s="1"/>
      <c r="B106" s="9" t="s">
        <v>168</v>
      </c>
      <c r="C106" s="5" t="s">
        <v>139</v>
      </c>
      <c r="D106" s="5" t="n">
        <v>6.3</v>
      </c>
      <c r="E106" s="17" t="n">
        <f aca="false">+G106+I106+K106+M106+O106+Q106+S106+U106+W106+Y106+AA106+AC106+AE106+AG106+AI106+AK106+AM106+AO106+AQ106+AS106+AU106+AW106+AY106+BA106+BC106</f>
        <v>0</v>
      </c>
      <c r="F106" s="18" t="n">
        <f aca="false">E106*D106</f>
        <v>0</v>
      </c>
      <c r="G106" s="34"/>
      <c r="H106" s="20" t="n">
        <f aca="false">G106*$D$5</f>
        <v>0</v>
      </c>
      <c r="I106" s="35"/>
      <c r="J106" s="22" t="n">
        <f aca="false">I106*$D$5</f>
        <v>0</v>
      </c>
      <c r="K106" s="34"/>
      <c r="L106" s="20" t="n">
        <f aca="false">K106*$D$5</f>
        <v>0</v>
      </c>
      <c r="M106" s="35"/>
      <c r="N106" s="22" t="n">
        <f aca="false">M106*$D$5</f>
        <v>0</v>
      </c>
      <c r="O106" s="34"/>
      <c r="P106" s="20" t="n">
        <f aca="false">O106*$D$5</f>
        <v>0</v>
      </c>
      <c r="Q106" s="35"/>
      <c r="R106" s="22" t="n">
        <f aca="false">Q106*$D$5</f>
        <v>0</v>
      </c>
      <c r="S106" s="34"/>
      <c r="T106" s="20" t="n">
        <f aca="false">S106*$D$5</f>
        <v>0</v>
      </c>
      <c r="U106" s="35"/>
      <c r="V106" s="22" t="n">
        <f aca="false">U106*$D$5</f>
        <v>0</v>
      </c>
      <c r="W106" s="34"/>
      <c r="X106" s="20" t="n">
        <f aca="false">W106*$D$5</f>
        <v>0</v>
      </c>
      <c r="Y106" s="35"/>
      <c r="Z106" s="22" t="n">
        <f aca="false">Y106*$D$5</f>
        <v>0</v>
      </c>
      <c r="AA106" s="35"/>
      <c r="AB106" s="20" t="n">
        <f aca="false">AA106*$D$5</f>
        <v>0</v>
      </c>
      <c r="AC106" s="35"/>
      <c r="AD106" s="22" t="n">
        <f aca="false">AC106*$D$5</f>
        <v>0</v>
      </c>
      <c r="AE106" s="34"/>
      <c r="AF106" s="20" t="n">
        <f aca="false">AE106*$D$5</f>
        <v>0</v>
      </c>
      <c r="AG106" s="35"/>
      <c r="AH106" s="22" t="n">
        <f aca="false">AG106*$D$5</f>
        <v>0</v>
      </c>
      <c r="AI106" s="34"/>
      <c r="AJ106" s="20" t="n">
        <f aca="false">AI106*$D$5</f>
        <v>0</v>
      </c>
      <c r="AK106" s="35"/>
      <c r="AL106" s="22" t="n">
        <f aca="false">AK106*$D$5</f>
        <v>0</v>
      </c>
      <c r="AM106" s="34"/>
      <c r="AN106" s="20" t="n">
        <f aca="false">AM106*$D$5</f>
        <v>0</v>
      </c>
      <c r="AO106" s="35"/>
      <c r="AP106" s="22" t="n">
        <f aca="false">AO106*$D$5</f>
        <v>0</v>
      </c>
      <c r="AQ106" s="34"/>
      <c r="AR106" s="20" t="n">
        <f aca="false">AQ106*$D$5</f>
        <v>0</v>
      </c>
      <c r="AS106" s="35"/>
      <c r="AT106" s="22" t="n">
        <f aca="false">AS106*$D$5</f>
        <v>0</v>
      </c>
      <c r="AU106" s="34"/>
      <c r="AV106" s="20" t="n">
        <f aca="false">AU106*$D$5</f>
        <v>0</v>
      </c>
      <c r="AW106" s="35"/>
      <c r="AX106" s="22" t="n">
        <f aca="false">AW106*$D$5</f>
        <v>0</v>
      </c>
      <c r="AY106" s="34"/>
      <c r="AZ106" s="20" t="n">
        <f aca="false">AY106*$D$5</f>
        <v>0</v>
      </c>
      <c r="BA106" s="35"/>
      <c r="BB106" s="22" t="n">
        <f aca="false">BA106*$D$5</f>
        <v>0</v>
      </c>
      <c r="BC106" s="34"/>
      <c r="BD106" s="20" t="n">
        <f aca="false">BC106*$D$5</f>
        <v>0</v>
      </c>
    </row>
    <row r="107" customFormat="false" ht="12.75" hidden="false" customHeight="true" outlineLevel="0" collapsed="false">
      <c r="A107" s="1"/>
      <c r="B107" s="9" t="s">
        <v>169</v>
      </c>
      <c r="C107" s="5" t="s">
        <v>123</v>
      </c>
      <c r="D107" s="5" t="n">
        <v>3.1</v>
      </c>
      <c r="E107" s="17" t="n">
        <f aca="false">+G107+I107+K107+M107+O107+Q107+S107+U107+W107+Y107+AA107+AC107+AE107+AG107+AI107+AK107+AM107+AO107+AQ107+AS107+AU107+AW107+AY107+BA107+BC107</f>
        <v>0</v>
      </c>
      <c r="F107" s="18" t="n">
        <f aca="false">E107*D107</f>
        <v>0</v>
      </c>
      <c r="G107" s="34"/>
      <c r="H107" s="20" t="n">
        <f aca="false">G107*$D$5</f>
        <v>0</v>
      </c>
      <c r="I107" s="35"/>
      <c r="J107" s="22" t="n">
        <f aca="false">I107*$D$5</f>
        <v>0</v>
      </c>
      <c r="K107" s="34"/>
      <c r="L107" s="20" t="n">
        <f aca="false">K107*$D$5</f>
        <v>0</v>
      </c>
      <c r="M107" s="35"/>
      <c r="N107" s="22" t="n">
        <f aca="false">M107*$D$5</f>
        <v>0</v>
      </c>
      <c r="O107" s="34"/>
      <c r="P107" s="20" t="n">
        <f aca="false">O107*$D$5</f>
        <v>0</v>
      </c>
      <c r="Q107" s="35"/>
      <c r="R107" s="22" t="n">
        <f aca="false">Q107*$D$5</f>
        <v>0</v>
      </c>
      <c r="S107" s="34"/>
      <c r="T107" s="20" t="n">
        <f aca="false">S107*$D$5</f>
        <v>0</v>
      </c>
      <c r="U107" s="35"/>
      <c r="V107" s="22" t="n">
        <f aca="false">U107*$D$5</f>
        <v>0</v>
      </c>
      <c r="W107" s="34"/>
      <c r="X107" s="20" t="n">
        <f aca="false">W107*$D$5</f>
        <v>0</v>
      </c>
      <c r="Y107" s="35"/>
      <c r="Z107" s="22" t="n">
        <f aca="false">Y107*$D$5</f>
        <v>0</v>
      </c>
      <c r="AA107" s="35"/>
      <c r="AB107" s="20" t="n">
        <f aca="false">AA107*$D$5</f>
        <v>0</v>
      </c>
      <c r="AC107" s="35"/>
      <c r="AD107" s="22" t="n">
        <f aca="false">AC107*$D$5</f>
        <v>0</v>
      </c>
      <c r="AE107" s="34"/>
      <c r="AF107" s="20" t="n">
        <f aca="false">AE107*$D$5</f>
        <v>0</v>
      </c>
      <c r="AG107" s="35"/>
      <c r="AH107" s="22" t="n">
        <f aca="false">AG107*$D$5</f>
        <v>0</v>
      </c>
      <c r="AI107" s="34"/>
      <c r="AJ107" s="20" t="n">
        <f aca="false">AI107*$D$5</f>
        <v>0</v>
      </c>
      <c r="AK107" s="35"/>
      <c r="AL107" s="22" t="n">
        <f aca="false">AK107*$D$5</f>
        <v>0</v>
      </c>
      <c r="AM107" s="34"/>
      <c r="AN107" s="20" t="n">
        <f aca="false">AM107*$D$5</f>
        <v>0</v>
      </c>
      <c r="AO107" s="35"/>
      <c r="AP107" s="22" t="n">
        <f aca="false">AO107*$D$5</f>
        <v>0</v>
      </c>
      <c r="AQ107" s="34"/>
      <c r="AR107" s="20" t="n">
        <f aca="false">AQ107*$D$5</f>
        <v>0</v>
      </c>
      <c r="AS107" s="35"/>
      <c r="AT107" s="22" t="n">
        <f aca="false">AS107*$D$5</f>
        <v>0</v>
      </c>
      <c r="AU107" s="34"/>
      <c r="AV107" s="20" t="n">
        <f aca="false">AU107*$D$5</f>
        <v>0</v>
      </c>
      <c r="AW107" s="35"/>
      <c r="AX107" s="22" t="n">
        <f aca="false">AW107*$D$5</f>
        <v>0</v>
      </c>
      <c r="AY107" s="34"/>
      <c r="AZ107" s="20" t="n">
        <f aca="false">AY107*$D$5</f>
        <v>0</v>
      </c>
      <c r="BA107" s="35"/>
      <c r="BB107" s="22" t="n">
        <f aca="false">BA107*$D$5</f>
        <v>0</v>
      </c>
      <c r="BC107" s="34"/>
      <c r="BD107" s="20" t="n">
        <f aca="false">BC107*$D$5</f>
        <v>0</v>
      </c>
    </row>
    <row r="108" customFormat="false" ht="12.75" hidden="false" customHeight="true" outlineLevel="0" collapsed="false">
      <c r="A108" s="1"/>
      <c r="B108" s="9" t="s">
        <v>170</v>
      </c>
      <c r="C108" s="5" t="s">
        <v>143</v>
      </c>
      <c r="D108" s="5" t="n">
        <v>5.25</v>
      </c>
      <c r="E108" s="17" t="n">
        <f aca="false">+G108+I108+K108+M108+O108+Q108+S108+U108+W108+Y108+AA108+AC108+AE108+AG108+AI108+AK108+AM108+AO108+AQ108+AS108+AU108+AW108+AY108+BA108+BC108</f>
        <v>0</v>
      </c>
      <c r="F108" s="18" t="n">
        <f aca="false">E108*D108</f>
        <v>0</v>
      </c>
      <c r="G108" s="34"/>
      <c r="H108" s="20" t="n">
        <f aca="false">G108*$D$5</f>
        <v>0</v>
      </c>
      <c r="I108" s="35"/>
      <c r="J108" s="22" t="n">
        <f aca="false">I108*$D$5</f>
        <v>0</v>
      </c>
      <c r="K108" s="34"/>
      <c r="L108" s="20" t="n">
        <f aca="false">K108*$D$5</f>
        <v>0</v>
      </c>
      <c r="M108" s="35"/>
      <c r="N108" s="22" t="n">
        <f aca="false">M108*$D$5</f>
        <v>0</v>
      </c>
      <c r="O108" s="34"/>
      <c r="P108" s="20" t="n">
        <f aca="false">O108*$D$5</f>
        <v>0</v>
      </c>
      <c r="Q108" s="35"/>
      <c r="R108" s="22" t="n">
        <f aca="false">Q108*$D$5</f>
        <v>0</v>
      </c>
      <c r="S108" s="34"/>
      <c r="T108" s="20" t="n">
        <f aca="false">S108*$D$5</f>
        <v>0</v>
      </c>
      <c r="U108" s="35"/>
      <c r="V108" s="22" t="n">
        <f aca="false">U108*$D$5</f>
        <v>0</v>
      </c>
      <c r="W108" s="34"/>
      <c r="X108" s="20" t="n">
        <f aca="false">W108*$D$5</f>
        <v>0</v>
      </c>
      <c r="Y108" s="35"/>
      <c r="Z108" s="22" t="n">
        <f aca="false">Y108*$D$5</f>
        <v>0</v>
      </c>
      <c r="AA108" s="35"/>
      <c r="AB108" s="20" t="n">
        <f aca="false">AA108*$D$5</f>
        <v>0</v>
      </c>
      <c r="AC108" s="35"/>
      <c r="AD108" s="22" t="n">
        <f aca="false">AC108*$D$5</f>
        <v>0</v>
      </c>
      <c r="AE108" s="34"/>
      <c r="AF108" s="20" t="n">
        <f aca="false">AE108*$D$5</f>
        <v>0</v>
      </c>
      <c r="AG108" s="35"/>
      <c r="AH108" s="22" t="n">
        <f aca="false">AG108*$D$5</f>
        <v>0</v>
      </c>
      <c r="AI108" s="34"/>
      <c r="AJ108" s="20" t="n">
        <f aca="false">AI108*$D$5</f>
        <v>0</v>
      </c>
      <c r="AK108" s="35"/>
      <c r="AL108" s="22" t="n">
        <f aca="false">AK108*$D$5</f>
        <v>0</v>
      </c>
      <c r="AM108" s="34"/>
      <c r="AN108" s="20" t="n">
        <f aca="false">AM108*$D$5</f>
        <v>0</v>
      </c>
      <c r="AO108" s="35"/>
      <c r="AP108" s="22" t="n">
        <f aca="false">AO108*$D$5</f>
        <v>0</v>
      </c>
      <c r="AQ108" s="34"/>
      <c r="AR108" s="20" t="n">
        <f aca="false">AQ108*$D$5</f>
        <v>0</v>
      </c>
      <c r="AS108" s="35"/>
      <c r="AT108" s="22" t="n">
        <f aca="false">AS108*$D$5</f>
        <v>0</v>
      </c>
      <c r="AU108" s="34"/>
      <c r="AV108" s="20" t="n">
        <f aca="false">AU108*$D$5</f>
        <v>0</v>
      </c>
      <c r="AW108" s="35"/>
      <c r="AX108" s="22" t="n">
        <f aca="false">AW108*$D$5</f>
        <v>0</v>
      </c>
      <c r="AY108" s="34"/>
      <c r="AZ108" s="20" t="n">
        <f aca="false">AY108*$D$5</f>
        <v>0</v>
      </c>
      <c r="BA108" s="35"/>
      <c r="BB108" s="22" t="n">
        <f aca="false">BA108*$D$5</f>
        <v>0</v>
      </c>
      <c r="BC108" s="34"/>
      <c r="BD108" s="20" t="n">
        <f aca="false">BC108*$D$5</f>
        <v>0</v>
      </c>
    </row>
    <row r="109" customFormat="false" ht="12.75" hidden="false" customHeight="true" outlineLevel="0" collapsed="false">
      <c r="A109" s="1"/>
      <c r="B109" s="9" t="s">
        <v>171</v>
      </c>
      <c r="C109" s="5" t="s">
        <v>160</v>
      </c>
      <c r="D109" s="5" t="n">
        <v>5.25</v>
      </c>
      <c r="E109" s="17" t="n">
        <f aca="false">+G109+I109+K109+M109+O109+Q109+S109+U109+W109+Y109+AA109+AC109+AE109+AG109+AI109+AK109+AM109+AO109+AQ109+AS109+AU109+AW109+AY109+BA109+BC109</f>
        <v>0</v>
      </c>
      <c r="F109" s="18" t="n">
        <f aca="false">E109*D109</f>
        <v>0</v>
      </c>
      <c r="G109" s="34"/>
      <c r="H109" s="20" t="n">
        <f aca="false">G109*$D$5</f>
        <v>0</v>
      </c>
      <c r="I109" s="35"/>
      <c r="J109" s="22" t="n">
        <f aca="false">I109*$D$5</f>
        <v>0</v>
      </c>
      <c r="K109" s="34"/>
      <c r="L109" s="20" t="n">
        <f aca="false">K109*$D$5</f>
        <v>0</v>
      </c>
      <c r="M109" s="35"/>
      <c r="N109" s="22" t="n">
        <f aca="false">M109*$D$5</f>
        <v>0</v>
      </c>
      <c r="O109" s="34"/>
      <c r="P109" s="20" t="n">
        <f aca="false">O109*$D$5</f>
        <v>0</v>
      </c>
      <c r="Q109" s="35"/>
      <c r="R109" s="22" t="n">
        <f aca="false">Q109*$D$5</f>
        <v>0</v>
      </c>
      <c r="S109" s="34"/>
      <c r="T109" s="20" t="n">
        <f aca="false">S109*$D$5</f>
        <v>0</v>
      </c>
      <c r="U109" s="35"/>
      <c r="V109" s="22" t="n">
        <f aca="false">U109*$D$5</f>
        <v>0</v>
      </c>
      <c r="W109" s="34"/>
      <c r="X109" s="20" t="n">
        <f aca="false">W109*$D$5</f>
        <v>0</v>
      </c>
      <c r="Y109" s="35"/>
      <c r="Z109" s="22" t="n">
        <f aca="false">Y109*$D$5</f>
        <v>0</v>
      </c>
      <c r="AA109" s="35"/>
      <c r="AB109" s="20" t="n">
        <f aca="false">AA109*$D$5</f>
        <v>0</v>
      </c>
      <c r="AC109" s="35"/>
      <c r="AD109" s="22" t="n">
        <f aca="false">AC109*$D$5</f>
        <v>0</v>
      </c>
      <c r="AE109" s="34"/>
      <c r="AF109" s="20" t="n">
        <f aca="false">AE109*$D$5</f>
        <v>0</v>
      </c>
      <c r="AG109" s="35"/>
      <c r="AH109" s="22" t="n">
        <f aca="false">AG109*$D$5</f>
        <v>0</v>
      </c>
      <c r="AI109" s="34"/>
      <c r="AJ109" s="20" t="n">
        <f aca="false">AI109*$D$5</f>
        <v>0</v>
      </c>
      <c r="AK109" s="35"/>
      <c r="AL109" s="22" t="n">
        <f aca="false">AK109*$D$5</f>
        <v>0</v>
      </c>
      <c r="AM109" s="34"/>
      <c r="AN109" s="20" t="n">
        <f aca="false">AM109*$D$5</f>
        <v>0</v>
      </c>
      <c r="AO109" s="35"/>
      <c r="AP109" s="22" t="n">
        <f aca="false">AO109*$D$5</f>
        <v>0</v>
      </c>
      <c r="AQ109" s="34"/>
      <c r="AR109" s="20" t="n">
        <f aca="false">AQ109*$D$5</f>
        <v>0</v>
      </c>
      <c r="AS109" s="35"/>
      <c r="AT109" s="22" t="n">
        <f aca="false">AS109*$D$5</f>
        <v>0</v>
      </c>
      <c r="AU109" s="34"/>
      <c r="AV109" s="20" t="n">
        <f aca="false">AU109*$D$5</f>
        <v>0</v>
      </c>
      <c r="AW109" s="35"/>
      <c r="AX109" s="22" t="n">
        <f aca="false">AW109*$D$5</f>
        <v>0</v>
      </c>
      <c r="AY109" s="34"/>
      <c r="AZ109" s="20" t="n">
        <f aca="false">AY109*$D$5</f>
        <v>0</v>
      </c>
      <c r="BA109" s="35"/>
      <c r="BB109" s="22" t="n">
        <f aca="false">BA109*$D$5</f>
        <v>0</v>
      </c>
      <c r="BC109" s="34"/>
      <c r="BD109" s="20" t="n">
        <f aca="false">BC109*$D$5</f>
        <v>0</v>
      </c>
    </row>
    <row r="110" customFormat="false" ht="12.75" hidden="false" customHeight="true" outlineLevel="0" collapsed="false">
      <c r="A110" s="1"/>
      <c r="B110" s="9" t="s">
        <v>172</v>
      </c>
      <c r="C110" s="5" t="s">
        <v>143</v>
      </c>
      <c r="D110" s="5" t="n">
        <v>5.25</v>
      </c>
      <c r="E110" s="17" t="n">
        <f aca="false">+G110+I110+K110+M110+O110+Q110+S110+U110+W110+Y110+AA110+AC110+AE110+AG110+AI110+AK110+AM110+AO110+AQ110+AS110+AU110+AW110+AY110+BA110+BC110</f>
        <v>0</v>
      </c>
      <c r="F110" s="18" t="n">
        <f aca="false">E110*D110</f>
        <v>0</v>
      </c>
      <c r="G110" s="34"/>
      <c r="H110" s="20" t="n">
        <f aca="false">G110*$D$5</f>
        <v>0</v>
      </c>
      <c r="I110" s="35"/>
      <c r="J110" s="22" t="n">
        <f aca="false">I110*$D$5</f>
        <v>0</v>
      </c>
      <c r="K110" s="34"/>
      <c r="L110" s="20" t="n">
        <f aca="false">K110*$D$5</f>
        <v>0</v>
      </c>
      <c r="M110" s="35"/>
      <c r="N110" s="22" t="n">
        <f aca="false">M110*$D$5</f>
        <v>0</v>
      </c>
      <c r="O110" s="34"/>
      <c r="P110" s="20" t="n">
        <f aca="false">O110*$D$5</f>
        <v>0</v>
      </c>
      <c r="Q110" s="35"/>
      <c r="R110" s="22" t="n">
        <f aca="false">Q110*$D$5</f>
        <v>0</v>
      </c>
      <c r="S110" s="34"/>
      <c r="T110" s="20" t="n">
        <f aca="false">S110*$D$5</f>
        <v>0</v>
      </c>
      <c r="U110" s="35"/>
      <c r="V110" s="22" t="n">
        <f aca="false">U110*$D$5</f>
        <v>0</v>
      </c>
      <c r="W110" s="34"/>
      <c r="X110" s="20" t="n">
        <f aca="false">W110*$D$5</f>
        <v>0</v>
      </c>
      <c r="Y110" s="35"/>
      <c r="Z110" s="22" t="n">
        <f aca="false">Y110*$D$5</f>
        <v>0</v>
      </c>
      <c r="AA110" s="35"/>
      <c r="AB110" s="20" t="n">
        <f aca="false">AA110*$D$5</f>
        <v>0</v>
      </c>
      <c r="AC110" s="35"/>
      <c r="AD110" s="22" t="n">
        <f aca="false">AC110*$D$5</f>
        <v>0</v>
      </c>
      <c r="AE110" s="34"/>
      <c r="AF110" s="20" t="n">
        <f aca="false">AE110*$D$5</f>
        <v>0</v>
      </c>
      <c r="AG110" s="35"/>
      <c r="AH110" s="22" t="n">
        <f aca="false">AG110*$D$5</f>
        <v>0</v>
      </c>
      <c r="AI110" s="34"/>
      <c r="AJ110" s="20" t="n">
        <f aca="false">AI110*$D$5</f>
        <v>0</v>
      </c>
      <c r="AK110" s="35"/>
      <c r="AL110" s="22" t="n">
        <f aca="false">AK110*$D$5</f>
        <v>0</v>
      </c>
      <c r="AM110" s="34"/>
      <c r="AN110" s="20" t="n">
        <f aca="false">AM110*$D$5</f>
        <v>0</v>
      </c>
      <c r="AO110" s="35"/>
      <c r="AP110" s="22" t="n">
        <f aca="false">AO110*$D$5</f>
        <v>0</v>
      </c>
      <c r="AQ110" s="34"/>
      <c r="AR110" s="20" t="n">
        <f aca="false">AQ110*$D$5</f>
        <v>0</v>
      </c>
      <c r="AS110" s="35"/>
      <c r="AT110" s="22" t="n">
        <f aca="false">AS110*$D$5</f>
        <v>0</v>
      </c>
      <c r="AU110" s="34"/>
      <c r="AV110" s="20" t="n">
        <f aca="false">AU110*$D$5</f>
        <v>0</v>
      </c>
      <c r="AW110" s="35"/>
      <c r="AX110" s="22" t="n">
        <f aca="false">AW110*$D$5</f>
        <v>0</v>
      </c>
      <c r="AY110" s="34"/>
      <c r="AZ110" s="20" t="n">
        <f aca="false">AY110*$D$5</f>
        <v>0</v>
      </c>
      <c r="BA110" s="35"/>
      <c r="BB110" s="22" t="n">
        <f aca="false">BA110*$D$5</f>
        <v>0</v>
      </c>
      <c r="BC110" s="34"/>
      <c r="BD110" s="20" t="n">
        <f aca="false">BC110*$D$5</f>
        <v>0</v>
      </c>
    </row>
    <row r="111" customFormat="false" ht="12.75" hidden="false" customHeight="true" outlineLevel="0" collapsed="false">
      <c r="A111" s="1"/>
      <c r="B111" s="9" t="s">
        <v>173</v>
      </c>
      <c r="C111" s="5" t="s">
        <v>139</v>
      </c>
      <c r="D111" s="5" t="n">
        <v>6.3</v>
      </c>
      <c r="E111" s="17" t="n">
        <f aca="false">+G111+I111+K111+M111+O111+Q111+S111+U111+W111+Y111+AA111+AC111+AE111+AG111+AI111+AK111+AM111+AO111+AQ111+AS111+AU111+AW111+AY111+BA111+BC111</f>
        <v>0</v>
      </c>
      <c r="F111" s="18" t="n">
        <f aca="false">E111*D111</f>
        <v>0</v>
      </c>
      <c r="G111" s="34"/>
      <c r="H111" s="20" t="n">
        <f aca="false">G111*$D$5</f>
        <v>0</v>
      </c>
      <c r="I111" s="35"/>
      <c r="J111" s="22" t="n">
        <f aca="false">I111*$D$5</f>
        <v>0</v>
      </c>
      <c r="K111" s="34"/>
      <c r="L111" s="20" t="n">
        <f aca="false">K111*$D$5</f>
        <v>0</v>
      </c>
      <c r="M111" s="35"/>
      <c r="N111" s="22" t="n">
        <f aca="false">M111*$D$5</f>
        <v>0</v>
      </c>
      <c r="O111" s="34"/>
      <c r="P111" s="20" t="n">
        <f aca="false">O111*$D$5</f>
        <v>0</v>
      </c>
      <c r="Q111" s="35"/>
      <c r="R111" s="22" t="n">
        <f aca="false">Q111*$D$5</f>
        <v>0</v>
      </c>
      <c r="S111" s="34"/>
      <c r="T111" s="20" t="n">
        <f aca="false">S111*$D$5</f>
        <v>0</v>
      </c>
      <c r="U111" s="35"/>
      <c r="V111" s="22" t="n">
        <f aca="false">U111*$D$5</f>
        <v>0</v>
      </c>
      <c r="W111" s="34"/>
      <c r="X111" s="20" t="n">
        <f aca="false">W111*$D$5</f>
        <v>0</v>
      </c>
      <c r="Y111" s="35"/>
      <c r="Z111" s="22" t="n">
        <f aca="false">Y111*$D$5</f>
        <v>0</v>
      </c>
      <c r="AA111" s="35"/>
      <c r="AB111" s="20" t="n">
        <f aca="false">AA111*$D$5</f>
        <v>0</v>
      </c>
      <c r="AC111" s="35"/>
      <c r="AD111" s="22" t="n">
        <f aca="false">AC111*$D$5</f>
        <v>0</v>
      </c>
      <c r="AE111" s="34"/>
      <c r="AF111" s="20" t="n">
        <f aca="false">AE111*$D$5</f>
        <v>0</v>
      </c>
      <c r="AG111" s="35"/>
      <c r="AH111" s="22" t="n">
        <f aca="false">AG111*$D$5</f>
        <v>0</v>
      </c>
      <c r="AI111" s="34"/>
      <c r="AJ111" s="20" t="n">
        <f aca="false">AI111*$D$5</f>
        <v>0</v>
      </c>
      <c r="AK111" s="35"/>
      <c r="AL111" s="22" t="n">
        <f aca="false">AK111*$D$5</f>
        <v>0</v>
      </c>
      <c r="AM111" s="34"/>
      <c r="AN111" s="20" t="n">
        <f aca="false">AM111*$D$5</f>
        <v>0</v>
      </c>
      <c r="AO111" s="35"/>
      <c r="AP111" s="22" t="n">
        <f aca="false">AO111*$D$5</f>
        <v>0</v>
      </c>
      <c r="AQ111" s="34"/>
      <c r="AR111" s="20" t="n">
        <f aca="false">AQ111*$D$5</f>
        <v>0</v>
      </c>
      <c r="AS111" s="35"/>
      <c r="AT111" s="22" t="n">
        <f aca="false">AS111*$D$5</f>
        <v>0</v>
      </c>
      <c r="AU111" s="34"/>
      <c r="AV111" s="20" t="n">
        <f aca="false">AU111*$D$5</f>
        <v>0</v>
      </c>
      <c r="AW111" s="35"/>
      <c r="AX111" s="22" t="n">
        <f aca="false">AW111*$D$5</f>
        <v>0</v>
      </c>
      <c r="AY111" s="34"/>
      <c r="AZ111" s="20" t="n">
        <f aca="false">AY111*$D$5</f>
        <v>0</v>
      </c>
      <c r="BA111" s="35"/>
      <c r="BB111" s="22" t="n">
        <f aca="false">BA111*$D$5</f>
        <v>0</v>
      </c>
      <c r="BC111" s="34"/>
      <c r="BD111" s="20" t="n">
        <f aca="false">BC111*$D$5</f>
        <v>0</v>
      </c>
    </row>
    <row r="112" customFormat="false" ht="12.75" hidden="false" customHeight="true" outlineLevel="0" collapsed="false">
      <c r="A112" s="1"/>
      <c r="B112" s="9" t="s">
        <v>174</v>
      </c>
      <c r="C112" s="5" t="s">
        <v>139</v>
      </c>
      <c r="D112" s="5" t="n">
        <v>6.8</v>
      </c>
      <c r="E112" s="17" t="n">
        <f aca="false">+G112+I112+K112+M112+O112+Q112+S112+U112+W112+Y112+AA112+AC112+AE112+AG112+AI112+AK112+AM112+AO112+AQ112+AS112+AU112+AW112+AY112+BA112+BC112</f>
        <v>0</v>
      </c>
      <c r="F112" s="18" t="n">
        <f aca="false">E112*D112</f>
        <v>0</v>
      </c>
      <c r="G112" s="34"/>
      <c r="H112" s="20" t="n">
        <f aca="false">G112*$D$5</f>
        <v>0</v>
      </c>
      <c r="I112" s="35"/>
      <c r="J112" s="22" t="n">
        <f aca="false">I112*$D$5</f>
        <v>0</v>
      </c>
      <c r="K112" s="34"/>
      <c r="L112" s="20" t="n">
        <f aca="false">K112*$D$5</f>
        <v>0</v>
      </c>
      <c r="M112" s="35"/>
      <c r="N112" s="22" t="n">
        <f aca="false">M112*$D$5</f>
        <v>0</v>
      </c>
      <c r="O112" s="34"/>
      <c r="P112" s="20" t="n">
        <f aca="false">O112*$D$5</f>
        <v>0</v>
      </c>
      <c r="Q112" s="35"/>
      <c r="R112" s="22" t="n">
        <f aca="false">Q112*$D$5</f>
        <v>0</v>
      </c>
      <c r="S112" s="34"/>
      <c r="T112" s="20" t="n">
        <f aca="false">S112*$D$5</f>
        <v>0</v>
      </c>
      <c r="U112" s="35"/>
      <c r="V112" s="22" t="n">
        <f aca="false">U112*$D$5</f>
        <v>0</v>
      </c>
      <c r="W112" s="34"/>
      <c r="X112" s="20" t="n">
        <f aca="false">W112*$D$5</f>
        <v>0</v>
      </c>
      <c r="Y112" s="35"/>
      <c r="Z112" s="22" t="n">
        <f aca="false">Y112*$D$5</f>
        <v>0</v>
      </c>
      <c r="AA112" s="35"/>
      <c r="AB112" s="20" t="n">
        <f aca="false">AA112*$D$5</f>
        <v>0</v>
      </c>
      <c r="AC112" s="35"/>
      <c r="AD112" s="22" t="n">
        <f aca="false">AC112*$D$5</f>
        <v>0</v>
      </c>
      <c r="AE112" s="34"/>
      <c r="AF112" s="20" t="n">
        <f aca="false">AE112*$D$5</f>
        <v>0</v>
      </c>
      <c r="AG112" s="35"/>
      <c r="AH112" s="22" t="n">
        <f aca="false">AG112*$D$5</f>
        <v>0</v>
      </c>
      <c r="AI112" s="34"/>
      <c r="AJ112" s="20" t="n">
        <f aca="false">AI112*$D$5</f>
        <v>0</v>
      </c>
      <c r="AK112" s="35"/>
      <c r="AL112" s="22" t="n">
        <f aca="false">AK112*$D$5</f>
        <v>0</v>
      </c>
      <c r="AM112" s="34"/>
      <c r="AN112" s="20" t="n">
        <f aca="false">AM112*$D$5</f>
        <v>0</v>
      </c>
      <c r="AO112" s="35"/>
      <c r="AP112" s="22" t="n">
        <f aca="false">AO112*$D$5</f>
        <v>0</v>
      </c>
      <c r="AQ112" s="34"/>
      <c r="AR112" s="20" t="n">
        <f aca="false">AQ112*$D$5</f>
        <v>0</v>
      </c>
      <c r="AS112" s="35"/>
      <c r="AT112" s="22" t="n">
        <f aca="false">AS112*$D$5</f>
        <v>0</v>
      </c>
      <c r="AU112" s="34"/>
      <c r="AV112" s="20" t="n">
        <f aca="false">AU112*$D$5</f>
        <v>0</v>
      </c>
      <c r="AW112" s="35"/>
      <c r="AX112" s="22" t="n">
        <f aca="false">AW112*$D$5</f>
        <v>0</v>
      </c>
      <c r="AY112" s="34"/>
      <c r="AZ112" s="20" t="n">
        <f aca="false">AY112*$D$5</f>
        <v>0</v>
      </c>
      <c r="BA112" s="35"/>
      <c r="BB112" s="22" t="n">
        <f aca="false">BA112*$D$5</f>
        <v>0</v>
      </c>
      <c r="BC112" s="34"/>
      <c r="BD112" s="20" t="n">
        <f aca="false">BC112*$D$5</f>
        <v>0</v>
      </c>
    </row>
    <row r="113" customFormat="false" ht="12.75" hidden="false" customHeight="true" outlineLevel="0" collapsed="false">
      <c r="A113" s="1"/>
      <c r="B113" s="9" t="s">
        <v>175</v>
      </c>
      <c r="C113" s="5" t="s">
        <v>139</v>
      </c>
      <c r="D113" s="5" t="n">
        <v>7.4</v>
      </c>
      <c r="E113" s="17" t="n">
        <f aca="false">+G113+I113+K113+M113+O113+Q113+S113+U113+W113+Y113+AA113+AC113+AE113+AG113+AI113+AK113+AM113+AO113+AQ113+AS113+AU113+AW113+AY113+BA113+BC113</f>
        <v>0</v>
      </c>
      <c r="F113" s="18" t="n">
        <f aca="false">E113*D113</f>
        <v>0</v>
      </c>
      <c r="G113" s="34"/>
      <c r="H113" s="20" t="n">
        <f aca="false">G113*$D$5</f>
        <v>0</v>
      </c>
      <c r="I113" s="35"/>
      <c r="J113" s="22" t="n">
        <f aca="false">I113*$D$5</f>
        <v>0</v>
      </c>
      <c r="K113" s="34"/>
      <c r="L113" s="20" t="n">
        <f aca="false">K113*$D$5</f>
        <v>0</v>
      </c>
      <c r="M113" s="35"/>
      <c r="N113" s="22" t="n">
        <f aca="false">M113*$D$5</f>
        <v>0</v>
      </c>
      <c r="O113" s="34"/>
      <c r="P113" s="20" t="n">
        <f aca="false">O113*$D$5</f>
        <v>0</v>
      </c>
      <c r="Q113" s="35"/>
      <c r="R113" s="22" t="n">
        <f aca="false">Q113*$D$5</f>
        <v>0</v>
      </c>
      <c r="S113" s="34"/>
      <c r="T113" s="20" t="n">
        <f aca="false">S113*$D$5</f>
        <v>0</v>
      </c>
      <c r="U113" s="35"/>
      <c r="V113" s="22" t="n">
        <f aca="false">U113*$D$5</f>
        <v>0</v>
      </c>
      <c r="W113" s="34"/>
      <c r="X113" s="20" t="n">
        <f aca="false">W113*$D$5</f>
        <v>0</v>
      </c>
      <c r="Y113" s="35"/>
      <c r="Z113" s="22" t="n">
        <f aca="false">Y113*$D$5</f>
        <v>0</v>
      </c>
      <c r="AA113" s="35"/>
      <c r="AB113" s="20" t="n">
        <f aca="false">AA113*$D$5</f>
        <v>0</v>
      </c>
      <c r="AC113" s="35"/>
      <c r="AD113" s="22" t="n">
        <f aca="false">AC113*$D$5</f>
        <v>0</v>
      </c>
      <c r="AE113" s="34"/>
      <c r="AF113" s="20" t="n">
        <f aca="false">AE113*$D$5</f>
        <v>0</v>
      </c>
      <c r="AG113" s="35"/>
      <c r="AH113" s="22" t="n">
        <f aca="false">AG113*$D$5</f>
        <v>0</v>
      </c>
      <c r="AI113" s="34"/>
      <c r="AJ113" s="20" t="n">
        <f aca="false">AI113*$D$5</f>
        <v>0</v>
      </c>
      <c r="AK113" s="35"/>
      <c r="AL113" s="22" t="n">
        <f aca="false">AK113*$D$5</f>
        <v>0</v>
      </c>
      <c r="AM113" s="34"/>
      <c r="AN113" s="20" t="n">
        <f aca="false">AM113*$D$5</f>
        <v>0</v>
      </c>
      <c r="AO113" s="35"/>
      <c r="AP113" s="22" t="n">
        <f aca="false">AO113*$D$5</f>
        <v>0</v>
      </c>
      <c r="AQ113" s="34"/>
      <c r="AR113" s="20" t="n">
        <f aca="false">AQ113*$D$5</f>
        <v>0</v>
      </c>
      <c r="AS113" s="35"/>
      <c r="AT113" s="22" t="n">
        <f aca="false">AS113*$D$5</f>
        <v>0</v>
      </c>
      <c r="AU113" s="34"/>
      <c r="AV113" s="20" t="n">
        <f aca="false">AU113*$D$5</f>
        <v>0</v>
      </c>
      <c r="AW113" s="35"/>
      <c r="AX113" s="22" t="n">
        <f aca="false">AW113*$D$5</f>
        <v>0</v>
      </c>
      <c r="AY113" s="34"/>
      <c r="AZ113" s="20" t="n">
        <f aca="false">AY113*$D$5</f>
        <v>0</v>
      </c>
      <c r="BA113" s="35"/>
      <c r="BB113" s="22" t="n">
        <f aca="false">BA113*$D$5</f>
        <v>0</v>
      </c>
      <c r="BC113" s="34"/>
      <c r="BD113" s="20" t="n">
        <f aca="false">BC113*$D$5</f>
        <v>0</v>
      </c>
    </row>
    <row r="114" customFormat="false" ht="12.75" hidden="false" customHeight="true" outlineLevel="0" collapsed="false">
      <c r="A114" s="1"/>
      <c r="B114" s="9" t="s">
        <v>176</v>
      </c>
      <c r="C114" s="5" t="s">
        <v>123</v>
      </c>
      <c r="D114" s="5" t="n">
        <v>3.65</v>
      </c>
      <c r="E114" s="17" t="n">
        <f aca="false">+G114+I114+K114+M114+O114+Q114+S114+U114+W114+Y114+AA114+AC114+AE114+AG114+AI114+AK114+AM114+AO114+AQ114+AS114+AU114+AW114+AY114+BA114+BC114</f>
        <v>0</v>
      </c>
      <c r="F114" s="18" t="n">
        <f aca="false">E114*D114</f>
        <v>0</v>
      </c>
      <c r="G114" s="34"/>
      <c r="H114" s="20" t="n">
        <f aca="false">G114*$D$5</f>
        <v>0</v>
      </c>
      <c r="I114" s="35"/>
      <c r="J114" s="22" t="n">
        <f aca="false">I114*$D$5</f>
        <v>0</v>
      </c>
      <c r="K114" s="34"/>
      <c r="L114" s="20" t="n">
        <f aca="false">K114*$D$5</f>
        <v>0</v>
      </c>
      <c r="M114" s="35"/>
      <c r="N114" s="22" t="n">
        <f aca="false">M114*$D$5</f>
        <v>0</v>
      </c>
      <c r="O114" s="34"/>
      <c r="P114" s="20" t="n">
        <f aca="false">O114*$D$5</f>
        <v>0</v>
      </c>
      <c r="Q114" s="35"/>
      <c r="R114" s="22" t="n">
        <f aca="false">Q114*$D$5</f>
        <v>0</v>
      </c>
      <c r="S114" s="34"/>
      <c r="T114" s="20" t="n">
        <f aca="false">S114*$D$5</f>
        <v>0</v>
      </c>
      <c r="U114" s="35"/>
      <c r="V114" s="22" t="n">
        <f aca="false">U114*$D$5</f>
        <v>0</v>
      </c>
      <c r="W114" s="34"/>
      <c r="X114" s="20" t="n">
        <f aca="false">W114*$D$5</f>
        <v>0</v>
      </c>
      <c r="Y114" s="35"/>
      <c r="Z114" s="22" t="n">
        <f aca="false">Y114*$D$5</f>
        <v>0</v>
      </c>
      <c r="AA114" s="35"/>
      <c r="AB114" s="20" t="n">
        <f aca="false">AA114*$D$5</f>
        <v>0</v>
      </c>
      <c r="AC114" s="35"/>
      <c r="AD114" s="22" t="n">
        <f aca="false">AC114*$D$5</f>
        <v>0</v>
      </c>
      <c r="AE114" s="34"/>
      <c r="AF114" s="20" t="n">
        <f aca="false">AE114*$D$5</f>
        <v>0</v>
      </c>
      <c r="AG114" s="35"/>
      <c r="AH114" s="22" t="n">
        <f aca="false">AG114*$D$5</f>
        <v>0</v>
      </c>
      <c r="AI114" s="34"/>
      <c r="AJ114" s="20" t="n">
        <f aca="false">AI114*$D$5</f>
        <v>0</v>
      </c>
      <c r="AK114" s="35"/>
      <c r="AL114" s="22" t="n">
        <f aca="false">AK114*$D$5</f>
        <v>0</v>
      </c>
      <c r="AM114" s="34"/>
      <c r="AN114" s="20" t="n">
        <f aca="false">AM114*$D$5</f>
        <v>0</v>
      </c>
      <c r="AO114" s="35"/>
      <c r="AP114" s="22" t="n">
        <f aca="false">AO114*$D$5</f>
        <v>0</v>
      </c>
      <c r="AQ114" s="34"/>
      <c r="AR114" s="20" t="n">
        <f aca="false">AQ114*$D$5</f>
        <v>0</v>
      </c>
      <c r="AS114" s="35"/>
      <c r="AT114" s="22" t="n">
        <f aca="false">AS114*$D$5</f>
        <v>0</v>
      </c>
      <c r="AU114" s="34"/>
      <c r="AV114" s="20" t="n">
        <f aca="false">AU114*$D$5</f>
        <v>0</v>
      </c>
      <c r="AW114" s="35"/>
      <c r="AX114" s="22" t="n">
        <f aca="false">AW114*$D$5</f>
        <v>0</v>
      </c>
      <c r="AY114" s="34"/>
      <c r="AZ114" s="20" t="n">
        <f aca="false">AY114*$D$5</f>
        <v>0</v>
      </c>
      <c r="BA114" s="35"/>
      <c r="BB114" s="22" t="n">
        <f aca="false">BA114*$D$5</f>
        <v>0</v>
      </c>
      <c r="BC114" s="34"/>
      <c r="BD114" s="20" t="n">
        <f aca="false">BC114*$D$5</f>
        <v>0</v>
      </c>
    </row>
    <row r="115" customFormat="false" ht="12.75" hidden="false" customHeight="true" outlineLevel="0" collapsed="false">
      <c r="A115" s="1"/>
      <c r="B115" s="9" t="s">
        <v>177</v>
      </c>
      <c r="C115" s="5" t="s">
        <v>139</v>
      </c>
      <c r="D115" s="5" t="n">
        <v>7.4</v>
      </c>
      <c r="E115" s="17" t="n">
        <f aca="false">+G115+I115+K115+M115+O115+Q115+S115+U115+W115+Y115+AA115+AC115+AE115+AG115+AI115+AK115+AM115+AO115+AQ115+AS115+AU115+AW115+AY115+BA115+BC115</f>
        <v>0</v>
      </c>
      <c r="F115" s="18" t="n">
        <f aca="false">E115*D115</f>
        <v>0</v>
      </c>
      <c r="G115" s="34"/>
      <c r="H115" s="20" t="n">
        <f aca="false">G115*$D$5</f>
        <v>0</v>
      </c>
      <c r="I115" s="35"/>
      <c r="J115" s="22" t="n">
        <f aca="false">I115*$D$5</f>
        <v>0</v>
      </c>
      <c r="K115" s="34"/>
      <c r="L115" s="20" t="n">
        <f aca="false">K115*$D$5</f>
        <v>0</v>
      </c>
      <c r="M115" s="35"/>
      <c r="N115" s="22" t="n">
        <f aca="false">M115*$D$5</f>
        <v>0</v>
      </c>
      <c r="O115" s="34"/>
      <c r="P115" s="20" t="n">
        <f aca="false">O115*$D$5</f>
        <v>0</v>
      </c>
      <c r="Q115" s="35"/>
      <c r="R115" s="22" t="n">
        <f aca="false">Q115*$D$5</f>
        <v>0</v>
      </c>
      <c r="S115" s="34"/>
      <c r="T115" s="20" t="n">
        <f aca="false">S115*$D$5</f>
        <v>0</v>
      </c>
      <c r="U115" s="35"/>
      <c r="V115" s="22" t="n">
        <f aca="false">U115*$D$5</f>
        <v>0</v>
      </c>
      <c r="W115" s="34"/>
      <c r="X115" s="20" t="n">
        <f aca="false">W115*$D$5</f>
        <v>0</v>
      </c>
      <c r="Y115" s="35"/>
      <c r="Z115" s="22" t="n">
        <f aca="false">Y115*$D$5</f>
        <v>0</v>
      </c>
      <c r="AA115" s="35"/>
      <c r="AB115" s="20" t="n">
        <f aca="false">AA115*$D$5</f>
        <v>0</v>
      </c>
      <c r="AC115" s="35"/>
      <c r="AD115" s="22" t="n">
        <f aca="false">AC115*$D$5</f>
        <v>0</v>
      </c>
      <c r="AE115" s="34"/>
      <c r="AF115" s="20" t="n">
        <f aca="false">AE115*$D$5</f>
        <v>0</v>
      </c>
      <c r="AG115" s="35"/>
      <c r="AH115" s="22" t="n">
        <f aca="false">AG115*$D$5</f>
        <v>0</v>
      </c>
      <c r="AI115" s="34"/>
      <c r="AJ115" s="20" t="n">
        <f aca="false">AI115*$D$5</f>
        <v>0</v>
      </c>
      <c r="AK115" s="35"/>
      <c r="AL115" s="22" t="n">
        <f aca="false">AK115*$D$5</f>
        <v>0</v>
      </c>
      <c r="AM115" s="34"/>
      <c r="AN115" s="20" t="n">
        <f aca="false">AM115*$D$5</f>
        <v>0</v>
      </c>
      <c r="AO115" s="35"/>
      <c r="AP115" s="22" t="n">
        <f aca="false">AO115*$D$5</f>
        <v>0</v>
      </c>
      <c r="AQ115" s="34"/>
      <c r="AR115" s="20" t="n">
        <f aca="false">AQ115*$D$5</f>
        <v>0</v>
      </c>
      <c r="AS115" s="35"/>
      <c r="AT115" s="22" t="n">
        <f aca="false">AS115*$D$5</f>
        <v>0</v>
      </c>
      <c r="AU115" s="34"/>
      <c r="AV115" s="20" t="n">
        <f aca="false">AU115*$D$5</f>
        <v>0</v>
      </c>
      <c r="AW115" s="35"/>
      <c r="AX115" s="22" t="n">
        <f aca="false">AW115*$D$5</f>
        <v>0</v>
      </c>
      <c r="AY115" s="34"/>
      <c r="AZ115" s="20" t="n">
        <f aca="false">AY115*$D$5</f>
        <v>0</v>
      </c>
      <c r="BA115" s="35"/>
      <c r="BB115" s="22" t="n">
        <f aca="false">BA115*$D$5</f>
        <v>0</v>
      </c>
      <c r="BC115" s="34"/>
      <c r="BD115" s="20" t="n">
        <f aca="false">BC115*$D$5</f>
        <v>0</v>
      </c>
    </row>
    <row r="116" customFormat="false" ht="12.75" hidden="false" customHeight="true" outlineLevel="0" collapsed="false">
      <c r="A116" s="58"/>
      <c r="B116" s="58" t="s">
        <v>178</v>
      </c>
      <c r="C116" s="59"/>
      <c r="D116" s="60"/>
      <c r="E116" s="61" t="n">
        <f aca="false">SUM(E5:E20,E22:E33,E29:E33,E35:E46,E48:E54,E56:E57,E59:E76,E78:E79,E81:E82,E84:E95,E97:E115)</f>
        <v>0</v>
      </c>
      <c r="F116" s="62" t="n">
        <f aca="false">SUM(F5:F20,F22:F33,F29:F33,F35:F46,F48:F54,F56:F57,F59:F76,F78:F79,F81:F82,F84:F95,F97:F115)</f>
        <v>0</v>
      </c>
      <c r="G116" s="62" t="n">
        <f aca="false">SUM(G5:G20,G22:G33,G29:G33,G35:G46,G48:G54,G56:G57,G59:G76,G78:G79,G81:G82,G84:G95,G97:G115)</f>
        <v>0</v>
      </c>
      <c r="H116" s="63" t="n">
        <f aca="false">SUM(H5:H20,H22:H33,H29:H33,H35:H46,H48:H54,H56:H57,H59:H76,H78:H79,H81:H82,H84:H95,H97:H115)</f>
        <v>0</v>
      </c>
      <c r="I116" s="64" t="n">
        <f aca="false">SUM(I5:I20,I22:I33,I29:I33,I35:I46,I48:I54,I56:I57,I59:I76,I78:I79,I81:I82,I84:I95,I97:I115)</f>
        <v>0</v>
      </c>
      <c r="J116" s="65" t="n">
        <f aca="false">SUM(J5:J20,J22:J33,J29:J33,J35:J46,J48:J54,J56:J57,J59:J76,J78:J79,J81:J82,J84:J95,J97:J115)</f>
        <v>0</v>
      </c>
      <c r="K116" s="62" t="n">
        <f aca="false">SUM(K5:K20,K22:K33,K29:K33,K35:K46,K48:K54,K56:K57,K59:K76,K78:K79,K81:K82,K84:K95,K97:K115)</f>
        <v>0</v>
      </c>
      <c r="L116" s="63" t="n">
        <f aca="false">SUM(L5:L20,L22:L33,L29:L33,L35:L46,L48:L54,L56:L57,L59:L76,L78:L79,L81:L82,L84:L95,L97:L115)</f>
        <v>0</v>
      </c>
      <c r="M116" s="64" t="n">
        <f aca="false">SUM(M5:M20,M22:M33,M29:M33,M35:M46,M48:M54,M56:M57,M59:M76,M78:M79,M81:M82,M84:M95,M97:M115)</f>
        <v>0</v>
      </c>
      <c r="N116" s="65" t="n">
        <f aca="false">SUM(N5:N20,N22:N33,N29:N33,N35:N46,N48:N54,N56:N57,N59:N76,N78:N79,N81:N82,N84:N95,N97:N115)</f>
        <v>0</v>
      </c>
      <c r="O116" s="62" t="n">
        <f aca="false">SUM(O5:O20,O22:O33,O29:O33,O35:O46,O48:O54,O56:O57,O59:O76,O78:O79,O81:O82,O84:O95,O97:O115)</f>
        <v>0</v>
      </c>
      <c r="P116" s="63" t="n">
        <f aca="false">SUM(P5:P20,P22:P33,P29:P33,P35:P46,P48:P54,P56:P57,P59:P76,P78:P79,P81:P82,P84:P95,P97:P115)</f>
        <v>0</v>
      </c>
      <c r="Q116" s="64" t="n">
        <f aca="false">SUM(Q5:Q20,Q22:Q33,Q29:Q33,Q35:Q46,Q48:Q54,Q56:Q57,Q59:Q76,Q78:Q79,Q81:Q82,Q84:Q95,Q97:Q115)</f>
        <v>0</v>
      </c>
      <c r="R116" s="65" t="n">
        <f aca="false">SUM(R5:R20,R22:R33,R29:R33,R35:R46,R48:R54,R56:R57,R59:R76,R78:R79,R81:R82,R84:R95,R97:R115)</f>
        <v>0</v>
      </c>
      <c r="S116" s="62" t="n">
        <f aca="false">SUM(S5:S20,S22:S33,S29:S33,S35:S46,S48:S54,S56:S57,S59:S76,S78:S79,S81:S82,S84:S95,S97:S115)</f>
        <v>0</v>
      </c>
      <c r="T116" s="63" t="n">
        <f aca="false">SUM(T5:T20,T22:T33,T29:T33,T35:T46,T48:T54,T56:T57,T59:T76,T78:T79,T81:T82,T84:T95,T97:T115)</f>
        <v>0</v>
      </c>
      <c r="U116" s="64" t="n">
        <f aca="false">SUM(U5:U20,U22:U33,U29:U33,U35:U46,U48:U54,U56:U57,U59:U76,U78:U79,U81:U82,U84:U95,U97:U115)</f>
        <v>0</v>
      </c>
      <c r="V116" s="65" t="n">
        <f aca="false">SUM(V5:V20,V22:V33,V29:V33,V35:V46,V48:V54,V56:V57,V59:V76,V78:V79,V81:V82,V84:V95,V97:V115)</f>
        <v>0</v>
      </c>
      <c r="W116" s="62" t="n">
        <f aca="false">SUM(W5:W20,W22:W33,W29:W33,W35:W46,W48:W54,W56:W57,W59:W76,W78:W79,W81:W82,W84:W95,W97:W115)</f>
        <v>0</v>
      </c>
      <c r="X116" s="63" t="n">
        <f aca="false">SUM(X5:X20,X22:X33,X29:X33,X35:X46,X48:X54,X56:X57,X59:X76,X78:X79,X81:X82,X84:X95,X97:X115)</f>
        <v>0</v>
      </c>
      <c r="Y116" s="64" t="n">
        <f aca="false">SUM(Y5:Y20,Y22:Y33,Y29:Y33,Y35:Y46,Y48:Y54,Y56:Y57,Y59:Y76,Y78:Y79,Y81:Y82,Y84:Y95,Y97:Y115)</f>
        <v>0</v>
      </c>
      <c r="Z116" s="65" t="n">
        <f aca="false">SUM(Z5:Z20,Z22:Z33,Z29:Z33,Z35:Z46,Z48:Z54,Z56:Z57,Z59:Z76,Z78:Z79,Z81:Z82,Z84:Z95,Z97:Z115)</f>
        <v>0</v>
      </c>
      <c r="AA116" s="62" t="n">
        <f aca="false">SUM(AA5:AA20,AA22:AA33,AA29:AA33,AA35:AA46,AA48:AA54,AA56:AA57,AA59:AA76,AA78:AA79,AA81:AA82,AA84:AA95,AA97:AA115)</f>
        <v>0</v>
      </c>
      <c r="AB116" s="63" t="n">
        <f aca="false">SUM(AB5:AB20,AB22:AB33,AB29:AB33,AB35:AB46,AB48:AB54,AB56:AB57,AB59:AB76,AB78:AB79,AB81:AB82,AB84:AB95,AB97:AB115)</f>
        <v>0</v>
      </c>
      <c r="AC116" s="64" t="n">
        <f aca="false">SUM(AC5:AC20,AC22:AC33,AC29:AC33,AC35:AC46,AC48:AC54,AC56:AC57,AC59:AC76,AC78:AC79,AC81:AC82,AC84:AC95,AC97:AC115)</f>
        <v>0</v>
      </c>
      <c r="AD116" s="65" t="n">
        <f aca="false">SUM(AD5:AD20,AD22:AD33,AD29:AD33,AD35:AD46,AD48:AD54,AD56:AD57,AD59:AD76,AD78:AD79,AD81:AD82,AD84:AD95,AD97:AD115)</f>
        <v>0</v>
      </c>
      <c r="AE116" s="62" t="n">
        <f aca="false">SUM(AE5:AE20,AE22:AE33,AE29:AE33,AE35:AE46,AE48:AE54,AE56:AE57,AE59:AE76,AE78:AE79,AE81:AE82,AE84:AE95,AE97:AE115)</f>
        <v>0</v>
      </c>
      <c r="AF116" s="63" t="n">
        <f aca="false">SUM(AF5:AF20,AF22:AF33,AF29:AF33,AF35:AF46,AF48:AF54,AF56:AF57,AF59:AF76,AF78:AF79,AF81:AF82,AF84:AF95,AF97:AF115)</f>
        <v>0</v>
      </c>
      <c r="AG116" s="64" t="n">
        <f aca="false">SUM(AG5:AG20,AG22:AG33,AG29:AG33,AG35:AG46,AG48:AG54,AG56:AG57,AG59:AG76,AG78:AG79,AG81:AG82,AG84:AG95,AG97:AG115)</f>
        <v>0</v>
      </c>
      <c r="AH116" s="65" t="n">
        <f aca="false">SUM(AH5:AH20,AH22:AH33,AH29:AH33,AH35:AH46,AH48:AH54,AH56:AH57,AH59:AH76,AH78:AH79,AH81:AH82,AH84:AH95,AH97:AH115)</f>
        <v>0</v>
      </c>
      <c r="AI116" s="62" t="n">
        <f aca="false">SUM(AI5:AI20,AI22:AI33,AI29:AI33,AI35:AI46,AI48:AI54,AI56:AI57,AI59:AI76,AI78:AI79,AI81:AI82,AI84:AI95,AI97:AI115)</f>
        <v>0</v>
      </c>
      <c r="AJ116" s="63" t="n">
        <f aca="false">SUM(AJ5:AJ20,AJ22:AJ33,AJ29:AJ33,AJ35:AJ46,AJ48:AJ54,AJ56:AJ57,AJ59:AJ76,AJ78:AJ79,AJ81:AJ82,AJ84:AJ95,AJ97:AJ115)</f>
        <v>0</v>
      </c>
      <c r="AK116" s="64" t="n">
        <f aca="false">SUM(AK5:AK20,AK22:AK33,AK29:AK33,AK35:AK46,AK48:AK54,AK56:AK57,AK59:AK76,AK78:AK79,AK81:AK82,AK84:AK95,AK97:AK115)</f>
        <v>0</v>
      </c>
      <c r="AL116" s="65" t="n">
        <f aca="false">SUM(AL5:AL20,AL22:AL33,AL29:AL33,AL35:AL46,AL48:AL54,AL56:AL57,AL59:AL76,AL78:AL79,AL81:AL82,AL84:AL95,AL97:AL115)</f>
        <v>0</v>
      </c>
      <c r="AM116" s="62" t="n">
        <f aca="false">SUM(AM5:AM20,AM22:AM33,AM29:AM33,AM35:AM46,AM48:AM54,AM56:AM57,AM59:AM76,AM78:AM79,AM81:AM82,AM84:AM95,AM97:AM115)</f>
        <v>0</v>
      </c>
      <c r="AN116" s="63" t="n">
        <f aca="false">SUM(AN5:AN20,AN22:AN33,AN29:AN33,AN35:AN46,AN48:AN54,AN56:AN57,AN59:AN76,AN78:AN79,AN81:AN82,AN84:AN95,AN97:AN115)</f>
        <v>0</v>
      </c>
      <c r="AO116" s="64" t="n">
        <f aca="false">SUM(AO5:AO20,AO22:AO33,AO29:AO33,AO35:AO46,AO48:AO54,AO56:AO57,AO59:AO76,AO78:AO79,AO81:AO82,AO84:AO95,AO97:AO115)</f>
        <v>0</v>
      </c>
      <c r="AP116" s="65" t="n">
        <f aca="false">SUM(AP5:AP20,AP22:AP33,AP29:AP33,AP35:AP46,AP48:AP54,AP56:AP57,AP59:AP76,AP78:AP79,AP81:AP82,AP84:AP95,AP97:AP115)</f>
        <v>0</v>
      </c>
      <c r="AQ116" s="62" t="n">
        <f aca="false">SUM(AQ5:AQ20,AQ22:AQ33,AQ29:AQ33,AQ35:AQ46,AQ48:AQ54,AQ56:AQ57,AQ59:AQ76,AQ78:AQ79,AQ81:AQ82,AQ84:AQ95,AQ97:AQ115)</f>
        <v>0</v>
      </c>
      <c r="AR116" s="63" t="n">
        <f aca="false">SUM(AR5:AR20,AR22:AR33,AR29:AR33,AR35:AR46,AR48:AR54,AR56:AR57,AR59:AR76,AR78:AR79,AR81:AR82,AR84:AR95,AR97:AR115)</f>
        <v>0</v>
      </c>
      <c r="AS116" s="64" t="n">
        <f aca="false">SUM(AS5:AS20,AS22:AS33,AS29:AS33,AS35:AS46,AS48:AS54,AS56:AS57,AS59:AS76,AS78:AS79,AS81:AS82,AS84:AS95,AS97:AS115)</f>
        <v>0</v>
      </c>
      <c r="AT116" s="65" t="n">
        <f aca="false">SUM(AT5:AT20,AT22:AT33,AT29:AT33,AT35:AT46,AT48:AT54,AT56:AT57,AT59:AT76,AT78:AT79,AT81:AT82,AT84:AT95,AT97:AT115)</f>
        <v>0</v>
      </c>
      <c r="AU116" s="62" t="n">
        <f aca="false">SUM(AU5:AU20,AU22:AU33,AU29:AU33,AU35:AU46,AU48:AU54,AU56:AU57,AU59:AU76,AU78:AU79,AU81:AU82,AU84:AU95,AU97:AU115)</f>
        <v>0</v>
      </c>
      <c r="AV116" s="63" t="n">
        <f aca="false">SUM(AV5:AV20,AV22:AV33,AV29:AV33,AV35:AV46,AV48:AV54,AV56:AV57,AV59:AV76,AV78:AV79,AV81:AV82,AV84:AV95,AV97:AV115)</f>
        <v>0</v>
      </c>
      <c r="AW116" s="64" t="n">
        <f aca="false">SUM(AW5:AW20,AW22:AW33,AW29:AW33,AW35:AW46,AW48:AW54,AW56:AW57,AW59:AW76,AW78:AW79,AW81:AW82,AW84:AW95,AW97:AW115)</f>
        <v>0</v>
      </c>
      <c r="AX116" s="65" t="n">
        <f aca="false">SUM(AX5:AX20,AX22:AX33,AX29:AX33,AX35:AX46,AX48:AX54,AX56:AX57,AX59:AX76,AX78:AX79,AX81:AX82,AX84:AX95,AX97:AX115)</f>
        <v>0</v>
      </c>
      <c r="AY116" s="62" t="n">
        <f aca="false">SUM(AY5:AY20,AY22:AY33,AY29:AY33,AY35:AY46,AY48:AY54,AY56:AY57,AY59:AY76,AY78:AY79,AY81:AY82,AY84:AY95,AY97:AY115)</f>
        <v>0</v>
      </c>
      <c r="AZ116" s="63" t="n">
        <f aca="false">SUM(AZ5:AZ20,AZ22:AZ33,AZ29:AZ33,AZ35:AZ46,AZ48:AZ54,AZ56:AZ57,AZ59:AZ76,AZ78:AZ79,AZ81:AZ82,AZ84:AZ95,AZ97:AZ115)</f>
        <v>0</v>
      </c>
      <c r="BA116" s="64" t="n">
        <f aca="false">SUM(BA5:BA20,BA22:BA33,BA29:BA33,BA35:BA46,BA48:BA54,BA56:BA57,BA59:BA76,BA78:BA79,BA81:BA82,BA84:BA95,BA97:BA115)</f>
        <v>0</v>
      </c>
      <c r="BB116" s="65" t="n">
        <f aca="false">SUM(BB5:BB20,BB22:BB33,BB29:BB33,BB35:BB46,BB48:BB54,BB56:BB57,BB59:BB76,BB78:BB79,BB81:BB82,BB84:BB95,BB97:BB115)</f>
        <v>0</v>
      </c>
      <c r="BC116" s="62" t="n">
        <f aca="false">SUM(BC5:BC20,BC22:BC33,BC29:BC33,BC35:BC46,BC48:BC54,BC56:BC57,BC59:BC76,BC78:BC79,BC81:BC82,BC84:BC95,BC97:BC115)</f>
        <v>0</v>
      </c>
      <c r="BD116" s="63" t="n">
        <f aca="false">SUM(BD5:BD20,BD22:BD33,BD29:BD33,BD35:BD46,BD48:BD54,BD56:BD57,BD59:BD76,BD78:BD79,BD81:BD82,BD84:BD95,BD97:BD115)</f>
        <v>0</v>
      </c>
    </row>
    <row r="118" customFormat="false" ht="12.8" hidden="false" customHeight="fals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0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A2:B2"/>
    <mergeCell ref="A3:B3"/>
    <mergeCell ref="A6:A12"/>
    <mergeCell ref="A13:A15"/>
    <mergeCell ref="B13:B15"/>
    <mergeCell ref="A16:A20"/>
    <mergeCell ref="A21:B21"/>
    <mergeCell ref="A22:A27"/>
    <mergeCell ref="A29:A31"/>
    <mergeCell ref="A32:A33"/>
    <mergeCell ref="A34:B34"/>
    <mergeCell ref="A35:A38"/>
    <mergeCell ref="A39:A44"/>
    <mergeCell ref="A45:A46"/>
    <mergeCell ref="A47:B47"/>
    <mergeCell ref="A48:A54"/>
    <mergeCell ref="A55:B55"/>
    <mergeCell ref="A56:A57"/>
    <mergeCell ref="A58:B58"/>
    <mergeCell ref="A59:A64"/>
    <mergeCell ref="A65:A76"/>
    <mergeCell ref="A77:B77"/>
    <mergeCell ref="A78:A79"/>
    <mergeCell ref="A80:B80"/>
    <mergeCell ref="A81:A82"/>
    <mergeCell ref="A83:B83"/>
    <mergeCell ref="A84:A91"/>
    <mergeCell ref="B84:B85"/>
    <mergeCell ref="B86:B87"/>
    <mergeCell ref="B88:B89"/>
    <mergeCell ref="A92:A95"/>
    <mergeCell ref="A96:B96"/>
    <mergeCell ref="A97:A103"/>
  </mergeCells>
  <conditionalFormatting sqref="G60">
    <cfRule type="cellIs" priority="2" operator="greaterThan" aboveAverage="0" equalAverage="0" bottom="0" percent="0" rank="0" text="" dxfId="0">
      <formula>0</formula>
    </cfRule>
  </conditionalFormatting>
  <conditionalFormatting sqref="G45:G46">
    <cfRule type="cellIs" priority="3" operator="greaterThan" aboveAverage="0" equalAverage="0" bottom="0" percent="0" rank="0" text="" dxfId="0">
      <formula>0</formula>
    </cfRule>
  </conditionalFormatting>
  <conditionalFormatting sqref="G35:G44">
    <cfRule type="cellIs" priority="4" operator="greaterThan" aboveAverage="0" equalAverage="0" bottom="0" percent="0" rank="0" text="" dxfId="0">
      <formula>0</formula>
    </cfRule>
  </conditionalFormatting>
  <conditionalFormatting sqref="G15">
    <cfRule type="cellIs" priority="5" operator="greaterThan" aboveAverage="0" equalAverage="0" bottom="0" percent="0" rank="0" text="" dxfId="0">
      <formula>0</formula>
    </cfRule>
  </conditionalFormatting>
  <conditionalFormatting sqref="G14">
    <cfRule type="cellIs" priority="6" operator="greaterThan" aboveAverage="0" equalAverage="0" bottom="0" percent="0" rank="0" text="" dxfId="0">
      <formula>0</formula>
    </cfRule>
  </conditionalFormatting>
  <conditionalFormatting sqref="G13">
    <cfRule type="cellIs" priority="7" operator="greaterThan" aboveAverage="0" equalAverage="0" bottom="0" percent="0" rank="0" text="" dxfId="0">
      <formula>0</formula>
    </cfRule>
  </conditionalFormatting>
  <conditionalFormatting sqref="G93">
    <cfRule type="cellIs" priority="8" operator="greaterThan" aboveAverage="0" equalAverage="0" bottom="0" percent="0" rank="0" text="" dxfId="0">
      <formula>0</formula>
    </cfRule>
  </conditionalFormatting>
  <conditionalFormatting sqref="G94">
    <cfRule type="cellIs" priority="9" operator="greaterThan" aboveAverage="0" equalAverage="0" bottom="0" percent="0" rank="0" text="" dxfId="0">
      <formula>0</formula>
    </cfRule>
  </conditionalFormatting>
  <conditionalFormatting sqref="G61">
    <cfRule type="cellIs" priority="10" operator="greaterThan" aboveAverage="0" equalAverage="0" bottom="0" percent="0" rank="0" text="" dxfId="0">
      <formula>0</formula>
    </cfRule>
  </conditionalFormatting>
  <conditionalFormatting sqref="G88">
    <cfRule type="cellIs" priority="11" operator="greaterThan" aboveAverage="0" equalAverage="0" bottom="0" percent="0" rank="0" text="" dxfId="0">
      <formula>0</formula>
    </cfRule>
  </conditionalFormatting>
  <conditionalFormatting sqref="G86">
    <cfRule type="cellIs" priority="12" operator="greaterThan" aboveAverage="0" equalAverage="0" bottom="0" percent="0" rank="0" text="" dxfId="0">
      <formula>0</formula>
    </cfRule>
  </conditionalFormatting>
  <conditionalFormatting sqref="G84">
    <cfRule type="cellIs" priority="13" operator="greaterThan" aboveAverage="0" equalAverage="0" bottom="0" percent="0" rank="0" text="" dxfId="0">
      <formula>0</formula>
    </cfRule>
  </conditionalFormatting>
  <conditionalFormatting sqref="G78">
    <cfRule type="cellIs" priority="14" operator="greaterThan" aboveAverage="0" equalAverage="0" bottom="0" percent="0" rank="0" text="" dxfId="0">
      <formula>0</formula>
    </cfRule>
  </conditionalFormatting>
  <conditionalFormatting sqref="G110:G112">
    <cfRule type="cellIs" priority="15" operator="greaterThan" aboveAverage="0" equalAverage="0" bottom="0" percent="0" rank="0" text="" dxfId="0">
      <formula>0</formula>
    </cfRule>
  </conditionalFormatting>
  <conditionalFormatting sqref="G113:G114">
    <cfRule type="cellIs" priority="16" operator="greaterThan" aboveAverage="0" equalAverage="0" bottom="0" percent="0" rank="0" text="" dxfId="0">
      <formula>0</formula>
    </cfRule>
  </conditionalFormatting>
  <conditionalFormatting sqref="G79">
    <cfRule type="cellIs" priority="17" operator="greaterThan" aboveAverage="0" equalAverage="0" bottom="0" percent="0" rank="0" text="" dxfId="0">
      <formula>0</formula>
    </cfRule>
  </conditionalFormatting>
  <conditionalFormatting sqref="G74">
    <cfRule type="cellIs" priority="18" operator="greaterThan" aboveAverage="0" equalAverage="0" bottom="0" percent="0" rank="0" text="" dxfId="0">
      <formula>0</formula>
    </cfRule>
  </conditionalFormatting>
  <conditionalFormatting sqref="G75">
    <cfRule type="cellIs" priority="19" operator="greaterThan" aboveAverage="0" equalAverage="0" bottom="0" percent="0" rank="0" text="" dxfId="0">
      <formula>0</formula>
    </cfRule>
  </conditionalFormatting>
  <conditionalFormatting sqref="G105">
    <cfRule type="cellIs" priority="20" operator="greaterThan" aboveAverage="0" equalAverage="0" bottom="0" percent="0" rank="0" text="" dxfId="0">
      <formula>0</formula>
    </cfRule>
  </conditionalFormatting>
  <conditionalFormatting sqref="G106">
    <cfRule type="cellIs" priority="21" operator="greaterThan" aboveAverage="0" equalAverage="0" bottom="0" percent="0" rank="0" text="" dxfId="0">
      <formula>0</formula>
    </cfRule>
  </conditionalFormatting>
  <conditionalFormatting sqref="G11:G12">
    <cfRule type="cellIs" priority="22" operator="greaterThan" aboveAverage="0" equalAverage="0" bottom="0" percent="0" rank="0" text="" dxfId="0">
      <formula>0</formula>
    </cfRule>
  </conditionalFormatting>
  <conditionalFormatting sqref="G53">
    <cfRule type="cellIs" priority="23" operator="greaterThan" aboveAverage="0" equalAverage="0" bottom="0" percent="0" rank="0" text="" dxfId="0">
      <formula>0</formula>
    </cfRule>
  </conditionalFormatting>
  <conditionalFormatting sqref="G85">
    <cfRule type="cellIs" priority="24" operator="greaterThan" aboveAverage="0" equalAverage="0" bottom="0" percent="0" rank="0" text="" dxfId="0">
      <formula>0</formula>
    </cfRule>
  </conditionalFormatting>
  <conditionalFormatting sqref="G87">
    <cfRule type="cellIs" priority="25" operator="greaterThan" aboveAverage="0" equalAverage="0" bottom="0" percent="0" rank="0" text="" dxfId="0">
      <formula>0</formula>
    </cfRule>
  </conditionalFormatting>
  <conditionalFormatting sqref="G89">
    <cfRule type="cellIs" priority="26" operator="greaterThan" aboveAverage="0" equalAverage="0" bottom="0" percent="0" rank="0" text="" dxfId="0">
      <formula>0</formula>
    </cfRule>
  </conditionalFormatting>
  <conditionalFormatting sqref="G29:G32">
    <cfRule type="cellIs" priority="27" operator="greaterThan" aboveAverage="0" equalAverage="0" bottom="0" percent="0" rank="0" text="" dxfId="0">
      <formula>0</formula>
    </cfRule>
  </conditionalFormatting>
  <conditionalFormatting sqref="G33">
    <cfRule type="cellIs" priority="28" operator="greaterThan" aboveAverage="0" equalAverage="0" bottom="0" percent="0" rank="0" text="" dxfId="0">
      <formula>0</formula>
    </cfRule>
  </conditionalFormatting>
  <conditionalFormatting sqref="H3">
    <cfRule type="cellIs" priority="29" operator="greaterThan" aboveAverage="0" equalAverage="0" bottom="0" percent="0" rank="0" text="" dxfId="1">
      <formula>0</formula>
    </cfRule>
  </conditionalFormatting>
  <conditionalFormatting sqref="C4">
    <cfRule type="cellIs" priority="30" operator="greaterThan" aboveAverage="0" equalAverage="0" bottom="0" percent="0" rank="0" text="" dxfId="1">
      <formula>0</formula>
    </cfRule>
  </conditionalFormatting>
  <conditionalFormatting sqref="G4">
    <cfRule type="cellIs" priority="31" operator="greaterThan" aboveAverage="0" equalAverage="0" bottom="0" percent="0" rank="0" text="" dxfId="1">
      <formula>0</formula>
    </cfRule>
  </conditionalFormatting>
  <conditionalFormatting sqref="E4">
    <cfRule type="cellIs" priority="32" operator="greaterThan" aboveAverage="0" equalAverage="0" bottom="0" percent="0" rank="0" text="" dxfId="1">
      <formula>0</formula>
    </cfRule>
  </conditionalFormatting>
  <conditionalFormatting sqref="I60">
    <cfRule type="cellIs" priority="33" operator="greaterThan" aboveAverage="0" equalAverage="0" bottom="0" percent="0" rank="0" text="" dxfId="0">
      <formula>0</formula>
    </cfRule>
  </conditionalFormatting>
  <conditionalFormatting sqref="I45:I46">
    <cfRule type="cellIs" priority="34" operator="greaterThan" aboveAverage="0" equalAverage="0" bottom="0" percent="0" rank="0" text="" dxfId="0">
      <formula>0</formula>
    </cfRule>
  </conditionalFormatting>
  <conditionalFormatting sqref="I35:I44">
    <cfRule type="cellIs" priority="35" operator="greaterThan" aboveAverage="0" equalAverage="0" bottom="0" percent="0" rank="0" text="" dxfId="0">
      <formula>0</formula>
    </cfRule>
  </conditionalFormatting>
  <conditionalFormatting sqref="I15">
    <cfRule type="cellIs" priority="36" operator="greaterThan" aboveAverage="0" equalAverage="0" bottom="0" percent="0" rank="0" text="" dxfId="0">
      <formula>0</formula>
    </cfRule>
  </conditionalFormatting>
  <conditionalFormatting sqref="I14">
    <cfRule type="cellIs" priority="37" operator="greaterThan" aboveAverage="0" equalAverage="0" bottom="0" percent="0" rank="0" text="" dxfId="0">
      <formula>0</formula>
    </cfRule>
  </conditionalFormatting>
  <conditionalFormatting sqref="I13">
    <cfRule type="cellIs" priority="38" operator="greaterThan" aboveAverage="0" equalAverage="0" bottom="0" percent="0" rank="0" text="" dxfId="0">
      <formula>0</formula>
    </cfRule>
  </conditionalFormatting>
  <conditionalFormatting sqref="I93">
    <cfRule type="cellIs" priority="39" operator="greaterThan" aboveAverage="0" equalAverage="0" bottom="0" percent="0" rank="0" text="" dxfId="0">
      <formula>0</formula>
    </cfRule>
  </conditionalFormatting>
  <conditionalFormatting sqref="I94">
    <cfRule type="cellIs" priority="40" operator="greaterThan" aboveAverage="0" equalAverage="0" bottom="0" percent="0" rank="0" text="" dxfId="0">
      <formula>0</formula>
    </cfRule>
  </conditionalFormatting>
  <conditionalFormatting sqref="I61">
    <cfRule type="cellIs" priority="41" operator="greaterThan" aboveAverage="0" equalAverage="0" bottom="0" percent="0" rank="0" text="" dxfId="0">
      <formula>0</formula>
    </cfRule>
  </conditionalFormatting>
  <conditionalFormatting sqref="I88">
    <cfRule type="cellIs" priority="42" operator="greaterThan" aboveAverage="0" equalAverage="0" bottom="0" percent="0" rank="0" text="" dxfId="0">
      <formula>0</formula>
    </cfRule>
  </conditionalFormatting>
  <conditionalFormatting sqref="I86">
    <cfRule type="cellIs" priority="43" operator="greaterThan" aboveAverage="0" equalAverage="0" bottom="0" percent="0" rank="0" text="" dxfId="0">
      <formula>0</formula>
    </cfRule>
  </conditionalFormatting>
  <conditionalFormatting sqref="I84">
    <cfRule type="cellIs" priority="44" operator="greaterThan" aboveAverage="0" equalAverage="0" bottom="0" percent="0" rank="0" text="" dxfId="0">
      <formula>0</formula>
    </cfRule>
  </conditionalFormatting>
  <conditionalFormatting sqref="I78">
    <cfRule type="cellIs" priority="45" operator="greaterThan" aboveAverage="0" equalAverage="0" bottom="0" percent="0" rank="0" text="" dxfId="0">
      <formula>0</formula>
    </cfRule>
  </conditionalFormatting>
  <conditionalFormatting sqref="I110:I112">
    <cfRule type="cellIs" priority="46" operator="greaterThan" aboveAverage="0" equalAverage="0" bottom="0" percent="0" rank="0" text="" dxfId="0">
      <formula>0</formula>
    </cfRule>
  </conditionalFormatting>
  <conditionalFormatting sqref="I113:I114">
    <cfRule type="cellIs" priority="47" operator="greaterThan" aboveAverage="0" equalAverage="0" bottom="0" percent="0" rank="0" text="" dxfId="0">
      <formula>0</formula>
    </cfRule>
  </conditionalFormatting>
  <conditionalFormatting sqref="I79">
    <cfRule type="cellIs" priority="48" operator="greaterThan" aboveAverage="0" equalAverage="0" bottom="0" percent="0" rank="0" text="" dxfId="0">
      <formula>0</formula>
    </cfRule>
  </conditionalFormatting>
  <conditionalFormatting sqref="I74">
    <cfRule type="cellIs" priority="49" operator="greaterThan" aboveAverage="0" equalAverage="0" bottom="0" percent="0" rank="0" text="" dxfId="0">
      <formula>0</formula>
    </cfRule>
  </conditionalFormatting>
  <conditionalFormatting sqref="I75">
    <cfRule type="cellIs" priority="50" operator="greaterThan" aboveAverage="0" equalAverage="0" bottom="0" percent="0" rank="0" text="" dxfId="0">
      <formula>0</formula>
    </cfRule>
  </conditionalFormatting>
  <conditionalFormatting sqref="I105">
    <cfRule type="cellIs" priority="51" operator="greaterThan" aboveAverage="0" equalAverage="0" bottom="0" percent="0" rank="0" text="" dxfId="0">
      <formula>0</formula>
    </cfRule>
  </conditionalFormatting>
  <conditionalFormatting sqref="I106">
    <cfRule type="cellIs" priority="52" operator="greaterThan" aboveAverage="0" equalAverage="0" bottom="0" percent="0" rank="0" text="" dxfId="0">
      <formula>0</formula>
    </cfRule>
  </conditionalFormatting>
  <conditionalFormatting sqref="I11:I12">
    <cfRule type="cellIs" priority="53" operator="greaterThan" aboveAverage="0" equalAverage="0" bottom="0" percent="0" rank="0" text="" dxfId="0">
      <formula>0</formula>
    </cfRule>
  </conditionalFormatting>
  <conditionalFormatting sqref="I53">
    <cfRule type="cellIs" priority="54" operator="greaterThan" aboveAverage="0" equalAverage="0" bottom="0" percent="0" rank="0" text="" dxfId="0">
      <formula>0</formula>
    </cfRule>
  </conditionalFormatting>
  <conditionalFormatting sqref="I85">
    <cfRule type="cellIs" priority="55" operator="greaterThan" aboveAverage="0" equalAverage="0" bottom="0" percent="0" rank="0" text="" dxfId="0">
      <formula>0</formula>
    </cfRule>
  </conditionalFormatting>
  <conditionalFormatting sqref="I87">
    <cfRule type="cellIs" priority="56" operator="greaterThan" aboveAverage="0" equalAverage="0" bottom="0" percent="0" rank="0" text="" dxfId="0">
      <formula>0</formula>
    </cfRule>
  </conditionalFormatting>
  <conditionalFormatting sqref="I89">
    <cfRule type="cellIs" priority="57" operator="greaterThan" aboveAverage="0" equalAverage="0" bottom="0" percent="0" rank="0" text="" dxfId="0">
      <formula>0</formula>
    </cfRule>
  </conditionalFormatting>
  <conditionalFormatting sqref="I29:I32">
    <cfRule type="cellIs" priority="58" operator="greaterThan" aboveAverage="0" equalAverage="0" bottom="0" percent="0" rank="0" text="" dxfId="0">
      <formula>0</formula>
    </cfRule>
  </conditionalFormatting>
  <conditionalFormatting sqref="I33">
    <cfRule type="cellIs" priority="59" operator="greaterThan" aboveAverage="0" equalAverage="0" bottom="0" percent="0" rank="0" text="" dxfId="0">
      <formula>0</formula>
    </cfRule>
  </conditionalFormatting>
  <conditionalFormatting sqref="J3">
    <cfRule type="cellIs" priority="60" operator="greaterThan" aboveAverage="0" equalAverage="0" bottom="0" percent="0" rank="0" text="" dxfId="1">
      <formula>0</formula>
    </cfRule>
  </conditionalFormatting>
  <conditionalFormatting sqref="K60">
    <cfRule type="cellIs" priority="61" operator="greaterThan" aboveAverage="0" equalAverage="0" bottom="0" percent="0" rank="0" text="" dxfId="0">
      <formula>0</formula>
    </cfRule>
  </conditionalFormatting>
  <conditionalFormatting sqref="K45:K46">
    <cfRule type="cellIs" priority="62" operator="greaterThan" aboveAverage="0" equalAverage="0" bottom="0" percent="0" rank="0" text="" dxfId="0">
      <formula>0</formula>
    </cfRule>
  </conditionalFormatting>
  <conditionalFormatting sqref="K35:K44">
    <cfRule type="cellIs" priority="63" operator="greaterThan" aboveAverage="0" equalAverage="0" bottom="0" percent="0" rank="0" text="" dxfId="0">
      <formula>0</formula>
    </cfRule>
  </conditionalFormatting>
  <conditionalFormatting sqref="K15">
    <cfRule type="cellIs" priority="64" operator="greaterThan" aboveAverage="0" equalAverage="0" bottom="0" percent="0" rank="0" text="" dxfId="0">
      <formula>0</formula>
    </cfRule>
  </conditionalFormatting>
  <conditionalFormatting sqref="K14">
    <cfRule type="cellIs" priority="65" operator="greaterThan" aboveAverage="0" equalAverage="0" bottom="0" percent="0" rank="0" text="" dxfId="0">
      <formula>0</formula>
    </cfRule>
  </conditionalFormatting>
  <conditionalFormatting sqref="K13">
    <cfRule type="cellIs" priority="66" operator="greaterThan" aboveAverage="0" equalAverage="0" bottom="0" percent="0" rank="0" text="" dxfId="0">
      <formula>0</formula>
    </cfRule>
  </conditionalFormatting>
  <conditionalFormatting sqref="K93">
    <cfRule type="cellIs" priority="67" operator="greaterThan" aboveAverage="0" equalAverage="0" bottom="0" percent="0" rank="0" text="" dxfId="0">
      <formula>0</formula>
    </cfRule>
  </conditionalFormatting>
  <conditionalFormatting sqref="K94">
    <cfRule type="cellIs" priority="68" operator="greaterThan" aboveAverage="0" equalAverage="0" bottom="0" percent="0" rank="0" text="" dxfId="0">
      <formula>0</formula>
    </cfRule>
  </conditionalFormatting>
  <conditionalFormatting sqref="K61">
    <cfRule type="cellIs" priority="69" operator="greaterThan" aboveAverage="0" equalAverage="0" bottom="0" percent="0" rank="0" text="" dxfId="0">
      <formula>0</formula>
    </cfRule>
  </conditionalFormatting>
  <conditionalFormatting sqref="K88">
    <cfRule type="cellIs" priority="70" operator="greaterThan" aboveAverage="0" equalAverage="0" bottom="0" percent="0" rank="0" text="" dxfId="0">
      <formula>0</formula>
    </cfRule>
  </conditionalFormatting>
  <conditionalFormatting sqref="K86">
    <cfRule type="cellIs" priority="71" operator="greaterThan" aboveAverage="0" equalAverage="0" bottom="0" percent="0" rank="0" text="" dxfId="0">
      <formula>0</formula>
    </cfRule>
  </conditionalFormatting>
  <conditionalFormatting sqref="K84">
    <cfRule type="cellIs" priority="72" operator="greaterThan" aboveAverage="0" equalAverage="0" bottom="0" percent="0" rank="0" text="" dxfId="0">
      <formula>0</formula>
    </cfRule>
  </conditionalFormatting>
  <conditionalFormatting sqref="K78">
    <cfRule type="cellIs" priority="73" operator="greaterThan" aboveAverage="0" equalAverage="0" bottom="0" percent="0" rank="0" text="" dxfId="0">
      <formula>0</formula>
    </cfRule>
  </conditionalFormatting>
  <conditionalFormatting sqref="K110:K112">
    <cfRule type="cellIs" priority="74" operator="greaterThan" aboveAverage="0" equalAverage="0" bottom="0" percent="0" rank="0" text="" dxfId="0">
      <formula>0</formula>
    </cfRule>
  </conditionalFormatting>
  <conditionalFormatting sqref="K113:K114">
    <cfRule type="cellIs" priority="75" operator="greaterThan" aboveAverage="0" equalAverage="0" bottom="0" percent="0" rank="0" text="" dxfId="0">
      <formula>0</formula>
    </cfRule>
  </conditionalFormatting>
  <conditionalFormatting sqref="K79">
    <cfRule type="cellIs" priority="76" operator="greaterThan" aboveAverage="0" equalAverage="0" bottom="0" percent="0" rank="0" text="" dxfId="0">
      <formula>0</formula>
    </cfRule>
  </conditionalFormatting>
  <conditionalFormatting sqref="K74">
    <cfRule type="cellIs" priority="77" operator="greaterThan" aboveAverage="0" equalAverage="0" bottom="0" percent="0" rank="0" text="" dxfId="0">
      <formula>0</formula>
    </cfRule>
  </conditionalFormatting>
  <conditionalFormatting sqref="K75">
    <cfRule type="cellIs" priority="78" operator="greaterThan" aboveAverage="0" equalAverage="0" bottom="0" percent="0" rank="0" text="" dxfId="0">
      <formula>0</formula>
    </cfRule>
  </conditionalFormatting>
  <conditionalFormatting sqref="K105">
    <cfRule type="cellIs" priority="79" operator="greaterThan" aboveAverage="0" equalAverage="0" bottom="0" percent="0" rank="0" text="" dxfId="0">
      <formula>0</formula>
    </cfRule>
  </conditionalFormatting>
  <conditionalFormatting sqref="K106">
    <cfRule type="cellIs" priority="80" operator="greaterThan" aboveAverage="0" equalAverage="0" bottom="0" percent="0" rank="0" text="" dxfId="0">
      <formula>0</formula>
    </cfRule>
  </conditionalFormatting>
  <conditionalFormatting sqref="K11:K12">
    <cfRule type="cellIs" priority="81" operator="greaterThan" aboveAverage="0" equalAverage="0" bottom="0" percent="0" rank="0" text="" dxfId="0">
      <formula>0</formula>
    </cfRule>
  </conditionalFormatting>
  <conditionalFormatting sqref="K53">
    <cfRule type="cellIs" priority="82" operator="greaterThan" aboveAverage="0" equalAverage="0" bottom="0" percent="0" rank="0" text="" dxfId="0">
      <formula>0</formula>
    </cfRule>
  </conditionalFormatting>
  <conditionalFormatting sqref="K85">
    <cfRule type="cellIs" priority="83" operator="greaterThan" aboveAverage="0" equalAverage="0" bottom="0" percent="0" rank="0" text="" dxfId="0">
      <formula>0</formula>
    </cfRule>
  </conditionalFormatting>
  <conditionalFormatting sqref="K87">
    <cfRule type="cellIs" priority="84" operator="greaterThan" aboveAverage="0" equalAverage="0" bottom="0" percent="0" rank="0" text="" dxfId="0">
      <formula>0</formula>
    </cfRule>
  </conditionalFormatting>
  <conditionalFormatting sqref="K89">
    <cfRule type="cellIs" priority="85" operator="greaterThan" aboveAverage="0" equalAverage="0" bottom="0" percent="0" rank="0" text="" dxfId="0">
      <formula>0</formula>
    </cfRule>
  </conditionalFormatting>
  <conditionalFormatting sqref="K29:K32">
    <cfRule type="cellIs" priority="86" operator="greaterThan" aboveAverage="0" equalAverage="0" bottom="0" percent="0" rank="0" text="" dxfId="0">
      <formula>0</formula>
    </cfRule>
  </conditionalFormatting>
  <conditionalFormatting sqref="K33">
    <cfRule type="cellIs" priority="87" operator="greaterThan" aboveAverage="0" equalAverage="0" bottom="0" percent="0" rank="0" text="" dxfId="0">
      <formula>0</formula>
    </cfRule>
  </conditionalFormatting>
  <conditionalFormatting sqref="L3">
    <cfRule type="cellIs" priority="88" operator="greaterThan" aboveAverage="0" equalAverage="0" bottom="0" percent="0" rank="0" text="" dxfId="1">
      <formula>0</formula>
    </cfRule>
  </conditionalFormatting>
  <conditionalFormatting sqref="K4">
    <cfRule type="cellIs" priority="89" operator="greaterThan" aboveAverage="0" equalAverage="0" bottom="0" percent="0" rank="0" text="" dxfId="1">
      <formula>0</formula>
    </cfRule>
  </conditionalFormatting>
  <conditionalFormatting sqref="O60">
    <cfRule type="cellIs" priority="90" operator="greaterThan" aboveAverage="0" equalAverage="0" bottom="0" percent="0" rank="0" text="" dxfId="0">
      <formula>0</formula>
    </cfRule>
  </conditionalFormatting>
  <conditionalFormatting sqref="O45:O46">
    <cfRule type="cellIs" priority="91" operator="greaterThan" aboveAverage="0" equalAverage="0" bottom="0" percent="0" rank="0" text="" dxfId="0">
      <formula>0</formula>
    </cfRule>
  </conditionalFormatting>
  <conditionalFormatting sqref="O35:O44">
    <cfRule type="cellIs" priority="92" operator="greaterThan" aboveAverage="0" equalAverage="0" bottom="0" percent="0" rank="0" text="" dxfId="0">
      <formula>0</formula>
    </cfRule>
  </conditionalFormatting>
  <conditionalFormatting sqref="O15">
    <cfRule type="cellIs" priority="93" operator="greaterThan" aboveAverage="0" equalAverage="0" bottom="0" percent="0" rank="0" text="" dxfId="0">
      <formula>0</formula>
    </cfRule>
  </conditionalFormatting>
  <conditionalFormatting sqref="O14">
    <cfRule type="cellIs" priority="94" operator="greaterThan" aboveAverage="0" equalAverage="0" bottom="0" percent="0" rank="0" text="" dxfId="0">
      <formula>0</formula>
    </cfRule>
  </conditionalFormatting>
  <conditionalFormatting sqref="O13">
    <cfRule type="cellIs" priority="95" operator="greaterThan" aboveAverage="0" equalAverage="0" bottom="0" percent="0" rank="0" text="" dxfId="0">
      <formula>0</formula>
    </cfRule>
  </conditionalFormatting>
  <conditionalFormatting sqref="O93">
    <cfRule type="cellIs" priority="96" operator="greaterThan" aboveAverage="0" equalAverage="0" bottom="0" percent="0" rank="0" text="" dxfId="0">
      <formula>0</formula>
    </cfRule>
  </conditionalFormatting>
  <conditionalFormatting sqref="O94">
    <cfRule type="cellIs" priority="97" operator="greaterThan" aboveAverage="0" equalAverage="0" bottom="0" percent="0" rank="0" text="" dxfId="0">
      <formula>0</formula>
    </cfRule>
  </conditionalFormatting>
  <conditionalFormatting sqref="O61">
    <cfRule type="cellIs" priority="98" operator="greaterThan" aboveAverage="0" equalAverage="0" bottom="0" percent="0" rank="0" text="" dxfId="0">
      <formula>0</formula>
    </cfRule>
  </conditionalFormatting>
  <conditionalFormatting sqref="O88">
    <cfRule type="cellIs" priority="99" operator="greaterThan" aboveAverage="0" equalAverage="0" bottom="0" percent="0" rank="0" text="" dxfId="0">
      <formula>0</formula>
    </cfRule>
  </conditionalFormatting>
  <conditionalFormatting sqref="O86">
    <cfRule type="cellIs" priority="100" operator="greaterThan" aboveAverage="0" equalAverage="0" bottom="0" percent="0" rank="0" text="" dxfId="0">
      <formula>0</formula>
    </cfRule>
  </conditionalFormatting>
  <conditionalFormatting sqref="O84">
    <cfRule type="cellIs" priority="101" operator="greaterThan" aboveAverage="0" equalAverage="0" bottom="0" percent="0" rank="0" text="" dxfId="0">
      <formula>0</formula>
    </cfRule>
  </conditionalFormatting>
  <conditionalFormatting sqref="O78">
    <cfRule type="cellIs" priority="102" operator="greaterThan" aboveAverage="0" equalAverage="0" bottom="0" percent="0" rank="0" text="" dxfId="0">
      <formula>0</formula>
    </cfRule>
  </conditionalFormatting>
  <conditionalFormatting sqref="O110:O112">
    <cfRule type="cellIs" priority="103" operator="greaterThan" aboveAverage="0" equalAverage="0" bottom="0" percent="0" rank="0" text="" dxfId="0">
      <formula>0</formula>
    </cfRule>
  </conditionalFormatting>
  <conditionalFormatting sqref="O113:O114">
    <cfRule type="cellIs" priority="104" operator="greaterThan" aboveAverage="0" equalAverage="0" bottom="0" percent="0" rank="0" text="" dxfId="0">
      <formula>0</formula>
    </cfRule>
  </conditionalFormatting>
  <conditionalFormatting sqref="O79">
    <cfRule type="cellIs" priority="105" operator="greaterThan" aboveAverage="0" equalAverage="0" bottom="0" percent="0" rank="0" text="" dxfId="0">
      <formula>0</formula>
    </cfRule>
  </conditionalFormatting>
  <conditionalFormatting sqref="O74">
    <cfRule type="cellIs" priority="106" operator="greaterThan" aboveAverage="0" equalAverage="0" bottom="0" percent="0" rank="0" text="" dxfId="0">
      <formula>0</formula>
    </cfRule>
  </conditionalFormatting>
  <conditionalFormatting sqref="O75">
    <cfRule type="cellIs" priority="107" operator="greaterThan" aboveAverage="0" equalAverage="0" bottom="0" percent="0" rank="0" text="" dxfId="0">
      <formula>0</formula>
    </cfRule>
  </conditionalFormatting>
  <conditionalFormatting sqref="O105">
    <cfRule type="cellIs" priority="108" operator="greaterThan" aboveAverage="0" equalAverage="0" bottom="0" percent="0" rank="0" text="" dxfId="0">
      <formula>0</formula>
    </cfRule>
  </conditionalFormatting>
  <conditionalFormatting sqref="O106">
    <cfRule type="cellIs" priority="109" operator="greaterThan" aboveAverage="0" equalAverage="0" bottom="0" percent="0" rank="0" text="" dxfId="0">
      <formula>0</formula>
    </cfRule>
  </conditionalFormatting>
  <conditionalFormatting sqref="O11:O12">
    <cfRule type="cellIs" priority="110" operator="greaterThan" aboveAverage="0" equalAverage="0" bottom="0" percent="0" rank="0" text="" dxfId="0">
      <formula>0</formula>
    </cfRule>
  </conditionalFormatting>
  <conditionalFormatting sqref="O53">
    <cfRule type="cellIs" priority="111" operator="greaterThan" aboveAverage="0" equalAverage="0" bottom="0" percent="0" rank="0" text="" dxfId="0">
      <formula>0</formula>
    </cfRule>
  </conditionalFormatting>
  <conditionalFormatting sqref="O85">
    <cfRule type="cellIs" priority="112" operator="greaterThan" aboveAverage="0" equalAverage="0" bottom="0" percent="0" rank="0" text="" dxfId="0">
      <formula>0</formula>
    </cfRule>
  </conditionalFormatting>
  <conditionalFormatting sqref="O87">
    <cfRule type="cellIs" priority="113" operator="greaterThan" aboveAverage="0" equalAverage="0" bottom="0" percent="0" rank="0" text="" dxfId="0">
      <formula>0</formula>
    </cfRule>
  </conditionalFormatting>
  <conditionalFormatting sqref="O89">
    <cfRule type="cellIs" priority="114" operator="greaterThan" aboveAverage="0" equalAverage="0" bottom="0" percent="0" rank="0" text="" dxfId="0">
      <formula>0</formula>
    </cfRule>
  </conditionalFormatting>
  <conditionalFormatting sqref="O29:O32">
    <cfRule type="cellIs" priority="115" operator="greaterThan" aboveAverage="0" equalAverage="0" bottom="0" percent="0" rank="0" text="" dxfId="0">
      <formula>0</formula>
    </cfRule>
  </conditionalFormatting>
  <conditionalFormatting sqref="O33">
    <cfRule type="cellIs" priority="116" operator="greaterThan" aboveAverage="0" equalAverage="0" bottom="0" percent="0" rank="0" text="" dxfId="0">
      <formula>0</formula>
    </cfRule>
  </conditionalFormatting>
  <conditionalFormatting sqref="P3">
    <cfRule type="cellIs" priority="117" operator="greaterThan" aboveAverage="0" equalAverage="0" bottom="0" percent="0" rank="0" text="" dxfId="1">
      <formula>0</formula>
    </cfRule>
  </conditionalFormatting>
  <conditionalFormatting sqref="O4">
    <cfRule type="cellIs" priority="118" operator="greaterThan" aboveAverage="0" equalAverage="0" bottom="0" percent="0" rank="0" text="" dxfId="1">
      <formula>0</formula>
    </cfRule>
  </conditionalFormatting>
  <conditionalFormatting sqref="S60">
    <cfRule type="cellIs" priority="119" operator="greaterThan" aboveAverage="0" equalAverage="0" bottom="0" percent="0" rank="0" text="" dxfId="0">
      <formula>0</formula>
    </cfRule>
  </conditionalFormatting>
  <conditionalFormatting sqref="S45:S46">
    <cfRule type="cellIs" priority="120" operator="greaterThan" aboveAverage="0" equalAverage="0" bottom="0" percent="0" rank="0" text="" dxfId="0">
      <formula>0</formula>
    </cfRule>
  </conditionalFormatting>
  <conditionalFormatting sqref="S35:S44">
    <cfRule type="cellIs" priority="121" operator="greaterThan" aboveAverage="0" equalAverage="0" bottom="0" percent="0" rank="0" text="" dxfId="0">
      <formula>0</formula>
    </cfRule>
  </conditionalFormatting>
  <conditionalFormatting sqref="S15">
    <cfRule type="cellIs" priority="122" operator="greaterThan" aboveAverage="0" equalAverage="0" bottom="0" percent="0" rank="0" text="" dxfId="0">
      <formula>0</formula>
    </cfRule>
  </conditionalFormatting>
  <conditionalFormatting sqref="S14">
    <cfRule type="cellIs" priority="123" operator="greaterThan" aboveAverage="0" equalAverage="0" bottom="0" percent="0" rank="0" text="" dxfId="0">
      <formula>0</formula>
    </cfRule>
  </conditionalFormatting>
  <conditionalFormatting sqref="S13">
    <cfRule type="cellIs" priority="124" operator="greaterThan" aboveAverage="0" equalAverage="0" bottom="0" percent="0" rank="0" text="" dxfId="0">
      <formula>0</formula>
    </cfRule>
  </conditionalFormatting>
  <conditionalFormatting sqref="S93">
    <cfRule type="cellIs" priority="125" operator="greaterThan" aboveAverage="0" equalAverage="0" bottom="0" percent="0" rank="0" text="" dxfId="0">
      <formula>0</formula>
    </cfRule>
  </conditionalFormatting>
  <conditionalFormatting sqref="S94">
    <cfRule type="cellIs" priority="126" operator="greaterThan" aboveAverage="0" equalAverage="0" bottom="0" percent="0" rank="0" text="" dxfId="0">
      <formula>0</formula>
    </cfRule>
  </conditionalFormatting>
  <conditionalFormatting sqref="S61">
    <cfRule type="cellIs" priority="127" operator="greaterThan" aboveAverage="0" equalAverage="0" bottom="0" percent="0" rank="0" text="" dxfId="0">
      <formula>0</formula>
    </cfRule>
  </conditionalFormatting>
  <conditionalFormatting sqref="S88">
    <cfRule type="cellIs" priority="128" operator="greaterThan" aboveAverage="0" equalAverage="0" bottom="0" percent="0" rank="0" text="" dxfId="0">
      <formula>0</formula>
    </cfRule>
  </conditionalFormatting>
  <conditionalFormatting sqref="S86">
    <cfRule type="cellIs" priority="129" operator="greaterThan" aboveAverage="0" equalAverage="0" bottom="0" percent="0" rank="0" text="" dxfId="0">
      <formula>0</formula>
    </cfRule>
  </conditionalFormatting>
  <conditionalFormatting sqref="S84">
    <cfRule type="cellIs" priority="130" operator="greaterThan" aboveAverage="0" equalAverage="0" bottom="0" percent="0" rank="0" text="" dxfId="0">
      <formula>0</formula>
    </cfRule>
  </conditionalFormatting>
  <conditionalFormatting sqref="S78">
    <cfRule type="cellIs" priority="131" operator="greaterThan" aboveAverage="0" equalAverage="0" bottom="0" percent="0" rank="0" text="" dxfId="0">
      <formula>0</formula>
    </cfRule>
  </conditionalFormatting>
  <conditionalFormatting sqref="S110:S112">
    <cfRule type="cellIs" priority="132" operator="greaterThan" aboveAverage="0" equalAverage="0" bottom="0" percent="0" rank="0" text="" dxfId="0">
      <formula>0</formula>
    </cfRule>
  </conditionalFormatting>
  <conditionalFormatting sqref="S113:S114">
    <cfRule type="cellIs" priority="133" operator="greaterThan" aboveAverage="0" equalAverage="0" bottom="0" percent="0" rank="0" text="" dxfId="0">
      <formula>0</formula>
    </cfRule>
  </conditionalFormatting>
  <conditionalFormatting sqref="S79">
    <cfRule type="cellIs" priority="134" operator="greaterThan" aboveAverage="0" equalAverage="0" bottom="0" percent="0" rank="0" text="" dxfId="0">
      <formula>0</formula>
    </cfRule>
  </conditionalFormatting>
  <conditionalFormatting sqref="S74">
    <cfRule type="cellIs" priority="135" operator="greaterThan" aboveAverage="0" equalAverage="0" bottom="0" percent="0" rank="0" text="" dxfId="0">
      <formula>0</formula>
    </cfRule>
  </conditionalFormatting>
  <conditionalFormatting sqref="S75">
    <cfRule type="cellIs" priority="136" operator="greaterThan" aboveAverage="0" equalAverage="0" bottom="0" percent="0" rank="0" text="" dxfId="0">
      <formula>0</formula>
    </cfRule>
  </conditionalFormatting>
  <conditionalFormatting sqref="S105">
    <cfRule type="cellIs" priority="137" operator="greaterThan" aboveAverage="0" equalAverage="0" bottom="0" percent="0" rank="0" text="" dxfId="0">
      <formula>0</formula>
    </cfRule>
  </conditionalFormatting>
  <conditionalFormatting sqref="S106">
    <cfRule type="cellIs" priority="138" operator="greaterThan" aboveAverage="0" equalAverage="0" bottom="0" percent="0" rank="0" text="" dxfId="0">
      <formula>0</formula>
    </cfRule>
  </conditionalFormatting>
  <conditionalFormatting sqref="S11:S12">
    <cfRule type="cellIs" priority="139" operator="greaterThan" aboveAverage="0" equalAverage="0" bottom="0" percent="0" rank="0" text="" dxfId="0">
      <formula>0</formula>
    </cfRule>
  </conditionalFormatting>
  <conditionalFormatting sqref="S53">
    <cfRule type="cellIs" priority="140" operator="greaterThan" aboveAverage="0" equalAverage="0" bottom="0" percent="0" rank="0" text="" dxfId="0">
      <formula>0</formula>
    </cfRule>
  </conditionalFormatting>
  <conditionalFormatting sqref="S85">
    <cfRule type="cellIs" priority="141" operator="greaterThan" aboveAverage="0" equalAverage="0" bottom="0" percent="0" rank="0" text="" dxfId="0">
      <formula>0</formula>
    </cfRule>
  </conditionalFormatting>
  <conditionalFormatting sqref="S87">
    <cfRule type="cellIs" priority="142" operator="greaterThan" aboveAverage="0" equalAverage="0" bottom="0" percent="0" rank="0" text="" dxfId="0">
      <formula>0</formula>
    </cfRule>
  </conditionalFormatting>
  <conditionalFormatting sqref="S89">
    <cfRule type="cellIs" priority="143" operator="greaterThan" aboveAverage="0" equalAverage="0" bottom="0" percent="0" rank="0" text="" dxfId="0">
      <formula>0</formula>
    </cfRule>
  </conditionalFormatting>
  <conditionalFormatting sqref="S29:S32">
    <cfRule type="cellIs" priority="144" operator="greaterThan" aboveAverage="0" equalAverage="0" bottom="0" percent="0" rank="0" text="" dxfId="0">
      <formula>0</formula>
    </cfRule>
  </conditionalFormatting>
  <conditionalFormatting sqref="S33">
    <cfRule type="cellIs" priority="145" operator="greaterThan" aboveAverage="0" equalAverage="0" bottom="0" percent="0" rank="0" text="" dxfId="0">
      <formula>0</formula>
    </cfRule>
  </conditionalFormatting>
  <conditionalFormatting sqref="T3">
    <cfRule type="cellIs" priority="146" operator="greaterThan" aboveAverage="0" equalAverage="0" bottom="0" percent="0" rank="0" text="" dxfId="1">
      <formula>0</formula>
    </cfRule>
  </conditionalFormatting>
  <conditionalFormatting sqref="S4">
    <cfRule type="cellIs" priority="147" operator="greaterThan" aboveAverage="0" equalAverage="0" bottom="0" percent="0" rank="0" text="" dxfId="1">
      <formula>0</formula>
    </cfRule>
  </conditionalFormatting>
  <conditionalFormatting sqref="W60">
    <cfRule type="cellIs" priority="148" operator="greaterThan" aboveAverage="0" equalAverage="0" bottom="0" percent="0" rank="0" text="" dxfId="0">
      <formula>0</formula>
    </cfRule>
  </conditionalFormatting>
  <conditionalFormatting sqref="W45:W46">
    <cfRule type="cellIs" priority="149" operator="greaterThan" aboveAverage="0" equalAverage="0" bottom="0" percent="0" rank="0" text="" dxfId="0">
      <formula>0</formula>
    </cfRule>
  </conditionalFormatting>
  <conditionalFormatting sqref="W35:W44">
    <cfRule type="cellIs" priority="150" operator="greaterThan" aboveAverage="0" equalAverage="0" bottom="0" percent="0" rank="0" text="" dxfId="0">
      <formula>0</formula>
    </cfRule>
  </conditionalFormatting>
  <conditionalFormatting sqref="W15">
    <cfRule type="cellIs" priority="151" operator="greaterThan" aboveAverage="0" equalAverage="0" bottom="0" percent="0" rank="0" text="" dxfId="0">
      <formula>0</formula>
    </cfRule>
  </conditionalFormatting>
  <conditionalFormatting sqref="W14">
    <cfRule type="cellIs" priority="152" operator="greaterThan" aboveAverage="0" equalAverage="0" bottom="0" percent="0" rank="0" text="" dxfId="0">
      <formula>0</formula>
    </cfRule>
  </conditionalFormatting>
  <conditionalFormatting sqref="W13">
    <cfRule type="cellIs" priority="153" operator="greaterThan" aboveAverage="0" equalAverage="0" bottom="0" percent="0" rank="0" text="" dxfId="0">
      <formula>0</formula>
    </cfRule>
  </conditionalFormatting>
  <conditionalFormatting sqref="W93">
    <cfRule type="cellIs" priority="154" operator="greaterThan" aboveAverage="0" equalAverage="0" bottom="0" percent="0" rank="0" text="" dxfId="0">
      <formula>0</formula>
    </cfRule>
  </conditionalFormatting>
  <conditionalFormatting sqref="W94">
    <cfRule type="cellIs" priority="155" operator="greaterThan" aboveAverage="0" equalAverage="0" bottom="0" percent="0" rank="0" text="" dxfId="0">
      <formula>0</formula>
    </cfRule>
  </conditionalFormatting>
  <conditionalFormatting sqref="W61">
    <cfRule type="cellIs" priority="156" operator="greaterThan" aboveAverage="0" equalAverage="0" bottom="0" percent="0" rank="0" text="" dxfId="0">
      <formula>0</formula>
    </cfRule>
  </conditionalFormatting>
  <conditionalFormatting sqref="W88">
    <cfRule type="cellIs" priority="157" operator="greaterThan" aboveAverage="0" equalAverage="0" bottom="0" percent="0" rank="0" text="" dxfId="0">
      <formula>0</formula>
    </cfRule>
  </conditionalFormatting>
  <conditionalFormatting sqref="W86">
    <cfRule type="cellIs" priority="158" operator="greaterThan" aboveAverage="0" equalAverage="0" bottom="0" percent="0" rank="0" text="" dxfId="0">
      <formula>0</formula>
    </cfRule>
  </conditionalFormatting>
  <conditionalFormatting sqref="W84">
    <cfRule type="cellIs" priority="159" operator="greaterThan" aboveAverage="0" equalAverage="0" bottom="0" percent="0" rank="0" text="" dxfId="0">
      <formula>0</formula>
    </cfRule>
  </conditionalFormatting>
  <conditionalFormatting sqref="W78">
    <cfRule type="cellIs" priority="160" operator="greaterThan" aboveAverage="0" equalAverage="0" bottom="0" percent="0" rank="0" text="" dxfId="0">
      <formula>0</formula>
    </cfRule>
  </conditionalFormatting>
  <conditionalFormatting sqref="W110:W112">
    <cfRule type="cellIs" priority="161" operator="greaterThan" aboveAverage="0" equalAverage="0" bottom="0" percent="0" rank="0" text="" dxfId="0">
      <formula>0</formula>
    </cfRule>
  </conditionalFormatting>
  <conditionalFormatting sqref="W113:W114">
    <cfRule type="cellIs" priority="162" operator="greaterThan" aboveAverage="0" equalAverage="0" bottom="0" percent="0" rank="0" text="" dxfId="0">
      <formula>0</formula>
    </cfRule>
  </conditionalFormatting>
  <conditionalFormatting sqref="W79">
    <cfRule type="cellIs" priority="163" operator="greaterThan" aboveAverage="0" equalAverage="0" bottom="0" percent="0" rank="0" text="" dxfId="0">
      <formula>0</formula>
    </cfRule>
  </conditionalFormatting>
  <conditionalFormatting sqref="W74">
    <cfRule type="cellIs" priority="164" operator="greaterThan" aboveAverage="0" equalAverage="0" bottom="0" percent="0" rank="0" text="" dxfId="0">
      <formula>0</formula>
    </cfRule>
  </conditionalFormatting>
  <conditionalFormatting sqref="W75">
    <cfRule type="cellIs" priority="165" operator="greaterThan" aboveAverage="0" equalAverage="0" bottom="0" percent="0" rank="0" text="" dxfId="0">
      <formula>0</formula>
    </cfRule>
  </conditionalFormatting>
  <conditionalFormatting sqref="W105">
    <cfRule type="cellIs" priority="166" operator="greaterThan" aboveAverage="0" equalAverage="0" bottom="0" percent="0" rank="0" text="" dxfId="0">
      <formula>0</formula>
    </cfRule>
  </conditionalFormatting>
  <conditionalFormatting sqref="W106">
    <cfRule type="cellIs" priority="167" operator="greaterThan" aboveAverage="0" equalAverage="0" bottom="0" percent="0" rank="0" text="" dxfId="0">
      <formula>0</formula>
    </cfRule>
  </conditionalFormatting>
  <conditionalFormatting sqref="W11:W12">
    <cfRule type="cellIs" priority="168" operator="greaterThan" aboveAverage="0" equalAverage="0" bottom="0" percent="0" rank="0" text="" dxfId="0">
      <formula>0</formula>
    </cfRule>
  </conditionalFormatting>
  <conditionalFormatting sqref="W53">
    <cfRule type="cellIs" priority="169" operator="greaterThan" aboveAverage="0" equalAverage="0" bottom="0" percent="0" rank="0" text="" dxfId="0">
      <formula>0</formula>
    </cfRule>
  </conditionalFormatting>
  <conditionalFormatting sqref="W85">
    <cfRule type="cellIs" priority="170" operator="greaterThan" aboveAverage="0" equalAverage="0" bottom="0" percent="0" rank="0" text="" dxfId="0">
      <formula>0</formula>
    </cfRule>
  </conditionalFormatting>
  <conditionalFormatting sqref="W87">
    <cfRule type="cellIs" priority="171" operator="greaterThan" aboveAverage="0" equalAverage="0" bottom="0" percent="0" rank="0" text="" dxfId="0">
      <formula>0</formula>
    </cfRule>
  </conditionalFormatting>
  <conditionalFormatting sqref="W89">
    <cfRule type="cellIs" priority="172" operator="greaterThan" aboveAverage="0" equalAverage="0" bottom="0" percent="0" rank="0" text="" dxfId="0">
      <formula>0</formula>
    </cfRule>
  </conditionalFormatting>
  <conditionalFormatting sqref="W29:W32">
    <cfRule type="cellIs" priority="173" operator="greaterThan" aboveAverage="0" equalAverage="0" bottom="0" percent="0" rank="0" text="" dxfId="0">
      <formula>0</formula>
    </cfRule>
  </conditionalFormatting>
  <conditionalFormatting sqref="W33">
    <cfRule type="cellIs" priority="174" operator="greaterThan" aboveAverage="0" equalAverage="0" bottom="0" percent="0" rank="0" text="" dxfId="0">
      <formula>0</formula>
    </cfRule>
  </conditionalFormatting>
  <conditionalFormatting sqref="X3">
    <cfRule type="cellIs" priority="175" operator="greaterThan" aboveAverage="0" equalAverage="0" bottom="0" percent="0" rank="0" text="" dxfId="1">
      <formula>0</formula>
    </cfRule>
  </conditionalFormatting>
  <conditionalFormatting sqref="W4">
    <cfRule type="cellIs" priority="176" operator="greaterThan" aboveAverage="0" equalAverage="0" bottom="0" percent="0" rank="0" text="" dxfId="1">
      <formula>0</formula>
    </cfRule>
  </conditionalFormatting>
  <conditionalFormatting sqref="AB3">
    <cfRule type="cellIs" priority="177" operator="greaterThan" aboveAverage="0" equalAverage="0" bottom="0" percent="0" rank="0" text="" dxfId="1">
      <formula>0</formula>
    </cfRule>
  </conditionalFormatting>
  <conditionalFormatting sqref="AE60">
    <cfRule type="cellIs" priority="178" operator="greaterThan" aboveAverage="0" equalAverage="0" bottom="0" percent="0" rank="0" text="" dxfId="0">
      <formula>0</formula>
    </cfRule>
  </conditionalFormatting>
  <conditionalFormatting sqref="AE45:AE46">
    <cfRule type="cellIs" priority="179" operator="greaterThan" aboveAverage="0" equalAverage="0" bottom="0" percent="0" rank="0" text="" dxfId="0">
      <formula>0</formula>
    </cfRule>
  </conditionalFormatting>
  <conditionalFormatting sqref="AE35:AE44">
    <cfRule type="cellIs" priority="180" operator="greaterThan" aboveAverage="0" equalAverage="0" bottom="0" percent="0" rank="0" text="" dxfId="0">
      <formula>0</formula>
    </cfRule>
  </conditionalFormatting>
  <conditionalFormatting sqref="AE15">
    <cfRule type="cellIs" priority="181" operator="greaterThan" aboveAverage="0" equalAverage="0" bottom="0" percent="0" rank="0" text="" dxfId="0">
      <formula>0</formula>
    </cfRule>
  </conditionalFormatting>
  <conditionalFormatting sqref="AE14">
    <cfRule type="cellIs" priority="182" operator="greaterThan" aboveAverage="0" equalAverage="0" bottom="0" percent="0" rank="0" text="" dxfId="0">
      <formula>0</formula>
    </cfRule>
  </conditionalFormatting>
  <conditionalFormatting sqref="AE13">
    <cfRule type="cellIs" priority="183" operator="greaterThan" aboveAverage="0" equalAverage="0" bottom="0" percent="0" rank="0" text="" dxfId="0">
      <formula>0</formula>
    </cfRule>
  </conditionalFormatting>
  <conditionalFormatting sqref="AE93">
    <cfRule type="cellIs" priority="184" operator="greaterThan" aboveAverage="0" equalAverage="0" bottom="0" percent="0" rank="0" text="" dxfId="0">
      <formula>0</formula>
    </cfRule>
  </conditionalFormatting>
  <conditionalFormatting sqref="AE94">
    <cfRule type="cellIs" priority="185" operator="greaterThan" aboveAverage="0" equalAverage="0" bottom="0" percent="0" rank="0" text="" dxfId="0">
      <formula>0</formula>
    </cfRule>
  </conditionalFormatting>
  <conditionalFormatting sqref="AE61">
    <cfRule type="cellIs" priority="186" operator="greaterThan" aboveAverage="0" equalAverage="0" bottom="0" percent="0" rank="0" text="" dxfId="0">
      <formula>0</formula>
    </cfRule>
  </conditionalFormatting>
  <conditionalFormatting sqref="AE88">
    <cfRule type="cellIs" priority="187" operator="greaterThan" aboveAverage="0" equalAverage="0" bottom="0" percent="0" rank="0" text="" dxfId="0">
      <formula>0</formula>
    </cfRule>
  </conditionalFormatting>
  <conditionalFormatting sqref="AE86">
    <cfRule type="cellIs" priority="188" operator="greaterThan" aboveAverage="0" equalAverage="0" bottom="0" percent="0" rank="0" text="" dxfId="0">
      <formula>0</formula>
    </cfRule>
  </conditionalFormatting>
  <conditionalFormatting sqref="AE84">
    <cfRule type="cellIs" priority="189" operator="greaterThan" aboveAverage="0" equalAverage="0" bottom="0" percent="0" rank="0" text="" dxfId="0">
      <formula>0</formula>
    </cfRule>
  </conditionalFormatting>
  <conditionalFormatting sqref="AE78">
    <cfRule type="cellIs" priority="190" operator="greaterThan" aboveAverage="0" equalAverage="0" bottom="0" percent="0" rank="0" text="" dxfId="0">
      <formula>0</formula>
    </cfRule>
  </conditionalFormatting>
  <conditionalFormatting sqref="AE110:AE112">
    <cfRule type="cellIs" priority="191" operator="greaterThan" aboveAverage="0" equalAverage="0" bottom="0" percent="0" rank="0" text="" dxfId="0">
      <formula>0</formula>
    </cfRule>
  </conditionalFormatting>
  <conditionalFormatting sqref="AE113:AE114">
    <cfRule type="cellIs" priority="192" operator="greaterThan" aboveAverage="0" equalAverage="0" bottom="0" percent="0" rank="0" text="" dxfId="0">
      <formula>0</formula>
    </cfRule>
  </conditionalFormatting>
  <conditionalFormatting sqref="AE79">
    <cfRule type="cellIs" priority="193" operator="greaterThan" aboveAverage="0" equalAverage="0" bottom="0" percent="0" rank="0" text="" dxfId="0">
      <formula>0</formula>
    </cfRule>
  </conditionalFormatting>
  <conditionalFormatting sqref="AE74">
    <cfRule type="cellIs" priority="194" operator="greaterThan" aboveAverage="0" equalAverage="0" bottom="0" percent="0" rank="0" text="" dxfId="0">
      <formula>0</formula>
    </cfRule>
  </conditionalFormatting>
  <conditionalFormatting sqref="AE75">
    <cfRule type="cellIs" priority="195" operator="greaterThan" aboveAverage="0" equalAverage="0" bottom="0" percent="0" rank="0" text="" dxfId="0">
      <formula>0</formula>
    </cfRule>
  </conditionalFormatting>
  <conditionalFormatting sqref="AE105">
    <cfRule type="cellIs" priority="196" operator="greaterThan" aboveAverage="0" equalAverage="0" bottom="0" percent="0" rank="0" text="" dxfId="0">
      <formula>0</formula>
    </cfRule>
  </conditionalFormatting>
  <conditionalFormatting sqref="AE106">
    <cfRule type="cellIs" priority="197" operator="greaterThan" aboveAverage="0" equalAverage="0" bottom="0" percent="0" rank="0" text="" dxfId="0">
      <formula>0</formula>
    </cfRule>
  </conditionalFormatting>
  <conditionalFormatting sqref="AE11:AE12">
    <cfRule type="cellIs" priority="198" operator="greaterThan" aboveAverage="0" equalAverage="0" bottom="0" percent="0" rank="0" text="" dxfId="0">
      <formula>0</formula>
    </cfRule>
  </conditionalFormatting>
  <conditionalFormatting sqref="AE53">
    <cfRule type="cellIs" priority="199" operator="greaterThan" aboveAverage="0" equalAverage="0" bottom="0" percent="0" rank="0" text="" dxfId="0">
      <formula>0</formula>
    </cfRule>
  </conditionalFormatting>
  <conditionalFormatting sqref="AE85">
    <cfRule type="cellIs" priority="200" operator="greaterThan" aboveAverage="0" equalAverage="0" bottom="0" percent="0" rank="0" text="" dxfId="0">
      <formula>0</formula>
    </cfRule>
  </conditionalFormatting>
  <conditionalFormatting sqref="AE87">
    <cfRule type="cellIs" priority="201" operator="greaterThan" aboveAverage="0" equalAverage="0" bottom="0" percent="0" rank="0" text="" dxfId="0">
      <formula>0</formula>
    </cfRule>
  </conditionalFormatting>
  <conditionalFormatting sqref="AE89">
    <cfRule type="cellIs" priority="202" operator="greaterThan" aboveAverage="0" equalAverage="0" bottom="0" percent="0" rank="0" text="" dxfId="0">
      <formula>0</formula>
    </cfRule>
  </conditionalFormatting>
  <conditionalFormatting sqref="AE29:AE32">
    <cfRule type="cellIs" priority="203" operator="greaterThan" aboveAverage="0" equalAverage="0" bottom="0" percent="0" rank="0" text="" dxfId="0">
      <formula>0</formula>
    </cfRule>
  </conditionalFormatting>
  <conditionalFormatting sqref="AE33">
    <cfRule type="cellIs" priority="204" operator="greaterThan" aboveAverage="0" equalAverage="0" bottom="0" percent="0" rank="0" text="" dxfId="0">
      <formula>0</formula>
    </cfRule>
  </conditionalFormatting>
  <conditionalFormatting sqref="AF3">
    <cfRule type="cellIs" priority="205" operator="greaterThan" aboveAverage="0" equalAverage="0" bottom="0" percent="0" rank="0" text="" dxfId="1">
      <formula>0</formula>
    </cfRule>
  </conditionalFormatting>
  <conditionalFormatting sqref="AE4">
    <cfRule type="cellIs" priority="206" operator="greaterThan" aboveAverage="0" equalAverage="0" bottom="0" percent="0" rank="0" text="" dxfId="1">
      <formula>0</formula>
    </cfRule>
  </conditionalFormatting>
  <conditionalFormatting sqref="AI60">
    <cfRule type="cellIs" priority="207" operator="greaterThan" aboveAverage="0" equalAverage="0" bottom="0" percent="0" rank="0" text="" dxfId="0">
      <formula>0</formula>
    </cfRule>
  </conditionalFormatting>
  <conditionalFormatting sqref="AI45:AI46">
    <cfRule type="cellIs" priority="208" operator="greaterThan" aboveAverage="0" equalAverage="0" bottom="0" percent="0" rank="0" text="" dxfId="0">
      <formula>0</formula>
    </cfRule>
  </conditionalFormatting>
  <conditionalFormatting sqref="AI35:AI44">
    <cfRule type="cellIs" priority="209" operator="greaterThan" aboveAverage="0" equalAverage="0" bottom="0" percent="0" rank="0" text="" dxfId="0">
      <formula>0</formula>
    </cfRule>
  </conditionalFormatting>
  <conditionalFormatting sqref="AI15">
    <cfRule type="cellIs" priority="210" operator="greaterThan" aboveAverage="0" equalAverage="0" bottom="0" percent="0" rank="0" text="" dxfId="0">
      <formula>0</formula>
    </cfRule>
  </conditionalFormatting>
  <conditionalFormatting sqref="AI14">
    <cfRule type="cellIs" priority="211" operator="greaterThan" aboveAverage="0" equalAverage="0" bottom="0" percent="0" rank="0" text="" dxfId="0">
      <formula>0</formula>
    </cfRule>
  </conditionalFormatting>
  <conditionalFormatting sqref="AI13">
    <cfRule type="cellIs" priority="212" operator="greaterThan" aboveAverage="0" equalAverage="0" bottom="0" percent="0" rank="0" text="" dxfId="0">
      <formula>0</formula>
    </cfRule>
  </conditionalFormatting>
  <conditionalFormatting sqref="AI93">
    <cfRule type="cellIs" priority="213" operator="greaterThan" aboveAverage="0" equalAverage="0" bottom="0" percent="0" rank="0" text="" dxfId="0">
      <formula>0</formula>
    </cfRule>
  </conditionalFormatting>
  <conditionalFormatting sqref="AI94">
    <cfRule type="cellIs" priority="214" operator="greaterThan" aboveAverage="0" equalAverage="0" bottom="0" percent="0" rank="0" text="" dxfId="0">
      <formula>0</formula>
    </cfRule>
  </conditionalFormatting>
  <conditionalFormatting sqref="AI61">
    <cfRule type="cellIs" priority="215" operator="greaterThan" aboveAverage="0" equalAverage="0" bottom="0" percent="0" rank="0" text="" dxfId="0">
      <formula>0</formula>
    </cfRule>
  </conditionalFormatting>
  <conditionalFormatting sqref="AI88">
    <cfRule type="cellIs" priority="216" operator="greaterThan" aboveAverage="0" equalAverage="0" bottom="0" percent="0" rank="0" text="" dxfId="0">
      <formula>0</formula>
    </cfRule>
  </conditionalFormatting>
  <conditionalFormatting sqref="AI86">
    <cfRule type="cellIs" priority="217" operator="greaterThan" aboveAverage="0" equalAverage="0" bottom="0" percent="0" rank="0" text="" dxfId="0">
      <formula>0</formula>
    </cfRule>
  </conditionalFormatting>
  <conditionalFormatting sqref="AI84">
    <cfRule type="cellIs" priority="218" operator="greaterThan" aboveAverage="0" equalAverage="0" bottom="0" percent="0" rank="0" text="" dxfId="0">
      <formula>0</formula>
    </cfRule>
  </conditionalFormatting>
  <conditionalFormatting sqref="AI78">
    <cfRule type="cellIs" priority="219" operator="greaterThan" aboveAverage="0" equalAverage="0" bottom="0" percent="0" rank="0" text="" dxfId="0">
      <formula>0</formula>
    </cfRule>
  </conditionalFormatting>
  <conditionalFormatting sqref="AI110:AI112">
    <cfRule type="cellIs" priority="220" operator="greaterThan" aboveAverage="0" equalAverage="0" bottom="0" percent="0" rank="0" text="" dxfId="0">
      <formula>0</formula>
    </cfRule>
  </conditionalFormatting>
  <conditionalFormatting sqref="AI113:AI114">
    <cfRule type="cellIs" priority="221" operator="greaterThan" aboveAverage="0" equalAverage="0" bottom="0" percent="0" rank="0" text="" dxfId="0">
      <formula>0</formula>
    </cfRule>
  </conditionalFormatting>
  <conditionalFormatting sqref="AI79">
    <cfRule type="cellIs" priority="222" operator="greaterThan" aboveAverage="0" equalAverage="0" bottom="0" percent="0" rank="0" text="" dxfId="0">
      <formula>0</formula>
    </cfRule>
  </conditionalFormatting>
  <conditionalFormatting sqref="AI74">
    <cfRule type="cellIs" priority="223" operator="greaterThan" aboveAverage="0" equalAverage="0" bottom="0" percent="0" rank="0" text="" dxfId="0">
      <formula>0</formula>
    </cfRule>
  </conditionalFormatting>
  <conditionalFormatting sqref="AI75">
    <cfRule type="cellIs" priority="224" operator="greaterThan" aboveAverage="0" equalAverage="0" bottom="0" percent="0" rank="0" text="" dxfId="0">
      <formula>0</formula>
    </cfRule>
  </conditionalFormatting>
  <conditionalFormatting sqref="AI105">
    <cfRule type="cellIs" priority="225" operator="greaterThan" aboveAverage="0" equalAverage="0" bottom="0" percent="0" rank="0" text="" dxfId="0">
      <formula>0</formula>
    </cfRule>
  </conditionalFormatting>
  <conditionalFormatting sqref="AI106">
    <cfRule type="cellIs" priority="226" operator="greaterThan" aboveAverage="0" equalAverage="0" bottom="0" percent="0" rank="0" text="" dxfId="0">
      <formula>0</formula>
    </cfRule>
  </conditionalFormatting>
  <conditionalFormatting sqref="AI11:AI12">
    <cfRule type="cellIs" priority="227" operator="greaterThan" aboveAverage="0" equalAverage="0" bottom="0" percent="0" rank="0" text="" dxfId="0">
      <formula>0</formula>
    </cfRule>
  </conditionalFormatting>
  <conditionalFormatting sqref="AI53">
    <cfRule type="cellIs" priority="228" operator="greaterThan" aboveAverage="0" equalAverage="0" bottom="0" percent="0" rank="0" text="" dxfId="0">
      <formula>0</formula>
    </cfRule>
  </conditionalFormatting>
  <conditionalFormatting sqref="AI85">
    <cfRule type="cellIs" priority="229" operator="greaterThan" aboveAverage="0" equalAverage="0" bottom="0" percent="0" rank="0" text="" dxfId="0">
      <formula>0</formula>
    </cfRule>
  </conditionalFormatting>
  <conditionalFormatting sqref="AI87">
    <cfRule type="cellIs" priority="230" operator="greaterThan" aboveAverage="0" equalAverage="0" bottom="0" percent="0" rank="0" text="" dxfId="0">
      <formula>0</formula>
    </cfRule>
  </conditionalFormatting>
  <conditionalFormatting sqref="AI89">
    <cfRule type="cellIs" priority="231" operator="greaterThan" aboveAverage="0" equalAverage="0" bottom="0" percent="0" rank="0" text="" dxfId="0">
      <formula>0</formula>
    </cfRule>
  </conditionalFormatting>
  <conditionalFormatting sqref="AI29:AI32">
    <cfRule type="cellIs" priority="232" operator="greaterThan" aboveAverage="0" equalAverage="0" bottom="0" percent="0" rank="0" text="" dxfId="0">
      <formula>0</formula>
    </cfRule>
  </conditionalFormatting>
  <conditionalFormatting sqref="AI33">
    <cfRule type="cellIs" priority="233" operator="greaterThan" aboveAverage="0" equalAverage="0" bottom="0" percent="0" rank="0" text="" dxfId="0">
      <formula>0</formula>
    </cfRule>
  </conditionalFormatting>
  <conditionalFormatting sqref="AJ3">
    <cfRule type="cellIs" priority="234" operator="greaterThan" aboveAverage="0" equalAverage="0" bottom="0" percent="0" rank="0" text="" dxfId="1">
      <formula>0</formula>
    </cfRule>
  </conditionalFormatting>
  <conditionalFormatting sqref="AI4">
    <cfRule type="cellIs" priority="235" operator="greaterThan" aboveAverage="0" equalAverage="0" bottom="0" percent="0" rank="0" text="" dxfId="1">
      <formula>0</formula>
    </cfRule>
  </conditionalFormatting>
  <conditionalFormatting sqref="AM60">
    <cfRule type="cellIs" priority="236" operator="greaterThan" aboveAverage="0" equalAverage="0" bottom="0" percent="0" rank="0" text="" dxfId="0">
      <formula>0</formula>
    </cfRule>
  </conditionalFormatting>
  <conditionalFormatting sqref="AM45:AM46">
    <cfRule type="cellIs" priority="237" operator="greaterThan" aboveAverage="0" equalAverage="0" bottom="0" percent="0" rank="0" text="" dxfId="0">
      <formula>0</formula>
    </cfRule>
  </conditionalFormatting>
  <conditionalFormatting sqref="AM35:AM44">
    <cfRule type="cellIs" priority="238" operator="greaterThan" aboveAverage="0" equalAverage="0" bottom="0" percent="0" rank="0" text="" dxfId="0">
      <formula>0</formula>
    </cfRule>
  </conditionalFormatting>
  <conditionalFormatting sqref="AM15">
    <cfRule type="cellIs" priority="239" operator="greaterThan" aboveAverage="0" equalAverage="0" bottom="0" percent="0" rank="0" text="" dxfId="0">
      <formula>0</formula>
    </cfRule>
  </conditionalFormatting>
  <conditionalFormatting sqref="AM14">
    <cfRule type="cellIs" priority="240" operator="greaterThan" aboveAverage="0" equalAverage="0" bottom="0" percent="0" rank="0" text="" dxfId="0">
      <formula>0</formula>
    </cfRule>
  </conditionalFormatting>
  <conditionalFormatting sqref="AM13">
    <cfRule type="cellIs" priority="241" operator="greaterThan" aboveAverage="0" equalAverage="0" bottom="0" percent="0" rank="0" text="" dxfId="0">
      <formula>0</formula>
    </cfRule>
  </conditionalFormatting>
  <conditionalFormatting sqref="AM93">
    <cfRule type="cellIs" priority="242" operator="greaterThan" aboveAverage="0" equalAverage="0" bottom="0" percent="0" rank="0" text="" dxfId="0">
      <formula>0</formula>
    </cfRule>
  </conditionalFormatting>
  <conditionalFormatting sqref="AM94">
    <cfRule type="cellIs" priority="243" operator="greaterThan" aboveAverage="0" equalAverage="0" bottom="0" percent="0" rank="0" text="" dxfId="0">
      <formula>0</formula>
    </cfRule>
  </conditionalFormatting>
  <conditionalFormatting sqref="AM61">
    <cfRule type="cellIs" priority="244" operator="greaterThan" aboveAverage="0" equalAverage="0" bottom="0" percent="0" rank="0" text="" dxfId="0">
      <formula>0</formula>
    </cfRule>
  </conditionalFormatting>
  <conditionalFormatting sqref="AM88">
    <cfRule type="cellIs" priority="245" operator="greaterThan" aboveAverage="0" equalAverage="0" bottom="0" percent="0" rank="0" text="" dxfId="0">
      <formula>0</formula>
    </cfRule>
  </conditionalFormatting>
  <conditionalFormatting sqref="AM86">
    <cfRule type="cellIs" priority="246" operator="greaterThan" aboveAverage="0" equalAverage="0" bottom="0" percent="0" rank="0" text="" dxfId="0">
      <formula>0</formula>
    </cfRule>
  </conditionalFormatting>
  <conditionalFormatting sqref="AM84">
    <cfRule type="cellIs" priority="247" operator="greaterThan" aboveAverage="0" equalAverage="0" bottom="0" percent="0" rank="0" text="" dxfId="0">
      <formula>0</formula>
    </cfRule>
  </conditionalFormatting>
  <conditionalFormatting sqref="AM78">
    <cfRule type="cellIs" priority="248" operator="greaterThan" aboveAverage="0" equalAverage="0" bottom="0" percent="0" rank="0" text="" dxfId="0">
      <formula>0</formula>
    </cfRule>
  </conditionalFormatting>
  <conditionalFormatting sqref="AM110:AM112">
    <cfRule type="cellIs" priority="249" operator="greaterThan" aboveAverage="0" equalAverage="0" bottom="0" percent="0" rank="0" text="" dxfId="0">
      <formula>0</formula>
    </cfRule>
  </conditionalFormatting>
  <conditionalFormatting sqref="AM113:AM114">
    <cfRule type="cellIs" priority="250" operator="greaterThan" aboveAverage="0" equalAverage="0" bottom="0" percent="0" rank="0" text="" dxfId="0">
      <formula>0</formula>
    </cfRule>
  </conditionalFormatting>
  <conditionalFormatting sqref="AM79">
    <cfRule type="cellIs" priority="251" operator="greaterThan" aboveAverage="0" equalAverage="0" bottom="0" percent="0" rank="0" text="" dxfId="0">
      <formula>0</formula>
    </cfRule>
  </conditionalFormatting>
  <conditionalFormatting sqref="AM74">
    <cfRule type="cellIs" priority="252" operator="greaterThan" aboveAverage="0" equalAverage="0" bottom="0" percent="0" rank="0" text="" dxfId="0">
      <formula>0</formula>
    </cfRule>
  </conditionalFormatting>
  <conditionalFormatting sqref="AM75">
    <cfRule type="cellIs" priority="253" operator="greaterThan" aboveAverage="0" equalAverage="0" bottom="0" percent="0" rank="0" text="" dxfId="0">
      <formula>0</formula>
    </cfRule>
  </conditionalFormatting>
  <conditionalFormatting sqref="AM105">
    <cfRule type="cellIs" priority="254" operator="greaterThan" aboveAverage="0" equalAverage="0" bottom="0" percent="0" rank="0" text="" dxfId="0">
      <formula>0</formula>
    </cfRule>
  </conditionalFormatting>
  <conditionalFormatting sqref="AM106">
    <cfRule type="cellIs" priority="255" operator="greaterThan" aboveAverage="0" equalAverage="0" bottom="0" percent="0" rank="0" text="" dxfId="0">
      <formula>0</formula>
    </cfRule>
  </conditionalFormatting>
  <conditionalFormatting sqref="AM11:AM12">
    <cfRule type="cellIs" priority="256" operator="greaterThan" aboveAverage="0" equalAverage="0" bottom="0" percent="0" rank="0" text="" dxfId="0">
      <formula>0</formula>
    </cfRule>
  </conditionalFormatting>
  <conditionalFormatting sqref="AM53">
    <cfRule type="cellIs" priority="257" operator="greaterThan" aboveAverage="0" equalAverage="0" bottom="0" percent="0" rank="0" text="" dxfId="0">
      <formula>0</formula>
    </cfRule>
  </conditionalFormatting>
  <conditionalFormatting sqref="AM85">
    <cfRule type="cellIs" priority="258" operator="greaterThan" aboveAverage="0" equalAverage="0" bottom="0" percent="0" rank="0" text="" dxfId="0">
      <formula>0</formula>
    </cfRule>
  </conditionalFormatting>
  <conditionalFormatting sqref="AM87">
    <cfRule type="cellIs" priority="259" operator="greaterThan" aboveAverage="0" equalAverage="0" bottom="0" percent="0" rank="0" text="" dxfId="0">
      <formula>0</formula>
    </cfRule>
  </conditionalFormatting>
  <conditionalFormatting sqref="AM89">
    <cfRule type="cellIs" priority="260" operator="greaterThan" aboveAverage="0" equalAverage="0" bottom="0" percent="0" rank="0" text="" dxfId="0">
      <formula>0</formula>
    </cfRule>
  </conditionalFormatting>
  <conditionalFormatting sqref="AM29:AM32">
    <cfRule type="cellIs" priority="261" operator="greaterThan" aboveAverage="0" equalAverage="0" bottom="0" percent="0" rank="0" text="" dxfId="0">
      <formula>0</formula>
    </cfRule>
  </conditionalFormatting>
  <conditionalFormatting sqref="AM33">
    <cfRule type="cellIs" priority="262" operator="greaterThan" aboveAverage="0" equalAverage="0" bottom="0" percent="0" rank="0" text="" dxfId="0">
      <formula>0</formula>
    </cfRule>
  </conditionalFormatting>
  <conditionalFormatting sqref="AN3">
    <cfRule type="cellIs" priority="263" operator="greaterThan" aboveAverage="0" equalAverage="0" bottom="0" percent="0" rank="0" text="" dxfId="1">
      <formula>0</formula>
    </cfRule>
  </conditionalFormatting>
  <conditionalFormatting sqref="AM4">
    <cfRule type="cellIs" priority="264" operator="greaterThan" aboveAverage="0" equalAverage="0" bottom="0" percent="0" rank="0" text="" dxfId="1">
      <formula>0</formula>
    </cfRule>
  </conditionalFormatting>
  <conditionalFormatting sqref="AQ60">
    <cfRule type="cellIs" priority="265" operator="greaterThan" aboveAverage="0" equalAverage="0" bottom="0" percent="0" rank="0" text="" dxfId="0">
      <formula>0</formula>
    </cfRule>
  </conditionalFormatting>
  <conditionalFormatting sqref="AQ45:AQ46">
    <cfRule type="cellIs" priority="266" operator="greaterThan" aboveAverage="0" equalAverage="0" bottom="0" percent="0" rank="0" text="" dxfId="0">
      <formula>0</formula>
    </cfRule>
  </conditionalFormatting>
  <conditionalFormatting sqref="AQ35:AQ44">
    <cfRule type="cellIs" priority="267" operator="greaterThan" aboveAverage="0" equalAverage="0" bottom="0" percent="0" rank="0" text="" dxfId="0">
      <formula>0</formula>
    </cfRule>
  </conditionalFormatting>
  <conditionalFormatting sqref="AQ15">
    <cfRule type="cellIs" priority="268" operator="greaterThan" aboveAverage="0" equalAverage="0" bottom="0" percent="0" rank="0" text="" dxfId="0">
      <formula>0</formula>
    </cfRule>
  </conditionalFormatting>
  <conditionalFormatting sqref="AQ14">
    <cfRule type="cellIs" priority="269" operator="greaterThan" aboveAverage="0" equalAverage="0" bottom="0" percent="0" rank="0" text="" dxfId="0">
      <formula>0</formula>
    </cfRule>
  </conditionalFormatting>
  <conditionalFormatting sqref="AQ13">
    <cfRule type="cellIs" priority="270" operator="greaterThan" aboveAverage="0" equalAverage="0" bottom="0" percent="0" rank="0" text="" dxfId="0">
      <formula>0</formula>
    </cfRule>
  </conditionalFormatting>
  <conditionalFormatting sqref="AQ93">
    <cfRule type="cellIs" priority="271" operator="greaterThan" aboveAverage="0" equalAverage="0" bottom="0" percent="0" rank="0" text="" dxfId="0">
      <formula>0</formula>
    </cfRule>
  </conditionalFormatting>
  <conditionalFormatting sqref="AQ94">
    <cfRule type="cellIs" priority="272" operator="greaterThan" aboveAverage="0" equalAverage="0" bottom="0" percent="0" rank="0" text="" dxfId="0">
      <formula>0</formula>
    </cfRule>
  </conditionalFormatting>
  <conditionalFormatting sqref="AQ61">
    <cfRule type="cellIs" priority="273" operator="greaterThan" aboveAverage="0" equalAverage="0" bottom="0" percent="0" rank="0" text="" dxfId="0">
      <formula>0</formula>
    </cfRule>
  </conditionalFormatting>
  <conditionalFormatting sqref="AQ88">
    <cfRule type="cellIs" priority="274" operator="greaterThan" aboveAverage="0" equalAverage="0" bottom="0" percent="0" rank="0" text="" dxfId="0">
      <formula>0</formula>
    </cfRule>
  </conditionalFormatting>
  <conditionalFormatting sqref="AQ86">
    <cfRule type="cellIs" priority="275" operator="greaterThan" aboveAverage="0" equalAverage="0" bottom="0" percent="0" rank="0" text="" dxfId="0">
      <formula>0</formula>
    </cfRule>
  </conditionalFormatting>
  <conditionalFormatting sqref="AQ84">
    <cfRule type="cellIs" priority="276" operator="greaterThan" aboveAverage="0" equalAverage="0" bottom="0" percent="0" rank="0" text="" dxfId="0">
      <formula>0</formula>
    </cfRule>
  </conditionalFormatting>
  <conditionalFormatting sqref="AQ78">
    <cfRule type="cellIs" priority="277" operator="greaterThan" aboveAverage="0" equalAverage="0" bottom="0" percent="0" rank="0" text="" dxfId="0">
      <formula>0</formula>
    </cfRule>
  </conditionalFormatting>
  <conditionalFormatting sqref="AQ110:AQ112">
    <cfRule type="cellIs" priority="278" operator="greaterThan" aboveAverage="0" equalAverage="0" bottom="0" percent="0" rank="0" text="" dxfId="0">
      <formula>0</formula>
    </cfRule>
  </conditionalFormatting>
  <conditionalFormatting sqref="AQ113:AQ114">
    <cfRule type="cellIs" priority="279" operator="greaterThan" aboveAverage="0" equalAverage="0" bottom="0" percent="0" rank="0" text="" dxfId="0">
      <formula>0</formula>
    </cfRule>
  </conditionalFormatting>
  <conditionalFormatting sqref="AQ79">
    <cfRule type="cellIs" priority="280" operator="greaterThan" aboveAverage="0" equalAverage="0" bottom="0" percent="0" rank="0" text="" dxfId="0">
      <formula>0</formula>
    </cfRule>
  </conditionalFormatting>
  <conditionalFormatting sqref="AQ74">
    <cfRule type="cellIs" priority="281" operator="greaterThan" aboveAverage="0" equalAverage="0" bottom="0" percent="0" rank="0" text="" dxfId="0">
      <formula>0</formula>
    </cfRule>
  </conditionalFormatting>
  <conditionalFormatting sqref="AQ75">
    <cfRule type="cellIs" priority="282" operator="greaterThan" aboveAverage="0" equalAverage="0" bottom="0" percent="0" rank="0" text="" dxfId="0">
      <formula>0</formula>
    </cfRule>
  </conditionalFormatting>
  <conditionalFormatting sqref="AQ105">
    <cfRule type="cellIs" priority="283" operator="greaterThan" aboveAverage="0" equalAverage="0" bottom="0" percent="0" rank="0" text="" dxfId="0">
      <formula>0</formula>
    </cfRule>
  </conditionalFormatting>
  <conditionalFormatting sqref="AQ106">
    <cfRule type="cellIs" priority="284" operator="greaterThan" aboveAverage="0" equalAverage="0" bottom="0" percent="0" rank="0" text="" dxfId="0">
      <formula>0</formula>
    </cfRule>
  </conditionalFormatting>
  <conditionalFormatting sqref="AQ11:AQ12">
    <cfRule type="cellIs" priority="285" operator="greaterThan" aboveAverage="0" equalAverage="0" bottom="0" percent="0" rank="0" text="" dxfId="0">
      <formula>0</formula>
    </cfRule>
  </conditionalFormatting>
  <conditionalFormatting sqref="AQ53">
    <cfRule type="cellIs" priority="286" operator="greaterThan" aboveAverage="0" equalAverage="0" bottom="0" percent="0" rank="0" text="" dxfId="0">
      <formula>0</formula>
    </cfRule>
  </conditionalFormatting>
  <conditionalFormatting sqref="AQ85">
    <cfRule type="cellIs" priority="287" operator="greaterThan" aboveAverage="0" equalAverage="0" bottom="0" percent="0" rank="0" text="" dxfId="0">
      <formula>0</formula>
    </cfRule>
  </conditionalFormatting>
  <conditionalFormatting sqref="AQ87">
    <cfRule type="cellIs" priority="288" operator="greaterThan" aboveAverage="0" equalAverage="0" bottom="0" percent="0" rank="0" text="" dxfId="0">
      <formula>0</formula>
    </cfRule>
  </conditionalFormatting>
  <conditionalFormatting sqref="AQ89">
    <cfRule type="cellIs" priority="289" operator="greaterThan" aboveAverage="0" equalAverage="0" bottom="0" percent="0" rank="0" text="" dxfId="0">
      <formula>0</formula>
    </cfRule>
  </conditionalFormatting>
  <conditionalFormatting sqref="AQ29:AQ32">
    <cfRule type="cellIs" priority="290" operator="greaterThan" aboveAverage="0" equalAverage="0" bottom="0" percent="0" rank="0" text="" dxfId="0">
      <formula>0</formula>
    </cfRule>
  </conditionalFormatting>
  <conditionalFormatting sqref="AQ33">
    <cfRule type="cellIs" priority="291" operator="greaterThan" aboveAverage="0" equalAverage="0" bottom="0" percent="0" rank="0" text="" dxfId="0">
      <formula>0</formula>
    </cfRule>
  </conditionalFormatting>
  <conditionalFormatting sqref="AR3">
    <cfRule type="cellIs" priority="292" operator="greaterThan" aboveAverage="0" equalAverage="0" bottom="0" percent="0" rank="0" text="" dxfId="1">
      <formula>0</formula>
    </cfRule>
  </conditionalFormatting>
  <conditionalFormatting sqref="AQ4">
    <cfRule type="cellIs" priority="293" operator="greaterThan" aboveAverage="0" equalAverage="0" bottom="0" percent="0" rank="0" text="" dxfId="1">
      <formula>0</formula>
    </cfRule>
  </conditionalFormatting>
  <conditionalFormatting sqref="AU60">
    <cfRule type="cellIs" priority="294" operator="greaterThan" aboveAverage="0" equalAverage="0" bottom="0" percent="0" rank="0" text="" dxfId="0">
      <formula>0</formula>
    </cfRule>
  </conditionalFormatting>
  <conditionalFormatting sqref="AU45:AU46">
    <cfRule type="cellIs" priority="295" operator="greaterThan" aboveAverage="0" equalAverage="0" bottom="0" percent="0" rank="0" text="" dxfId="0">
      <formula>0</formula>
    </cfRule>
  </conditionalFormatting>
  <conditionalFormatting sqref="AU35:AU44">
    <cfRule type="cellIs" priority="296" operator="greaterThan" aboveAverage="0" equalAverage="0" bottom="0" percent="0" rank="0" text="" dxfId="0">
      <formula>0</formula>
    </cfRule>
  </conditionalFormatting>
  <conditionalFormatting sqref="AU15">
    <cfRule type="cellIs" priority="297" operator="greaterThan" aboveAverage="0" equalAverage="0" bottom="0" percent="0" rank="0" text="" dxfId="0">
      <formula>0</formula>
    </cfRule>
  </conditionalFormatting>
  <conditionalFormatting sqref="AU14">
    <cfRule type="cellIs" priority="298" operator="greaterThan" aboveAverage="0" equalAverage="0" bottom="0" percent="0" rank="0" text="" dxfId="0">
      <formula>0</formula>
    </cfRule>
  </conditionalFormatting>
  <conditionalFormatting sqref="AU13">
    <cfRule type="cellIs" priority="299" operator="greaterThan" aboveAverage="0" equalAverage="0" bottom="0" percent="0" rank="0" text="" dxfId="0">
      <formula>0</formula>
    </cfRule>
  </conditionalFormatting>
  <conditionalFormatting sqref="AU93">
    <cfRule type="cellIs" priority="300" operator="greaterThan" aboveAverage="0" equalAverage="0" bottom="0" percent="0" rank="0" text="" dxfId="0">
      <formula>0</formula>
    </cfRule>
  </conditionalFormatting>
  <conditionalFormatting sqref="AU94">
    <cfRule type="cellIs" priority="301" operator="greaterThan" aboveAverage="0" equalAverage="0" bottom="0" percent="0" rank="0" text="" dxfId="0">
      <formula>0</formula>
    </cfRule>
  </conditionalFormatting>
  <conditionalFormatting sqref="AU61">
    <cfRule type="cellIs" priority="302" operator="greaterThan" aboveAverage="0" equalAverage="0" bottom="0" percent="0" rank="0" text="" dxfId="0">
      <formula>0</formula>
    </cfRule>
  </conditionalFormatting>
  <conditionalFormatting sqref="AU88">
    <cfRule type="cellIs" priority="303" operator="greaterThan" aboveAverage="0" equalAverage="0" bottom="0" percent="0" rank="0" text="" dxfId="0">
      <formula>0</formula>
    </cfRule>
  </conditionalFormatting>
  <conditionalFormatting sqref="AU86">
    <cfRule type="cellIs" priority="304" operator="greaterThan" aboveAverage="0" equalAverage="0" bottom="0" percent="0" rank="0" text="" dxfId="0">
      <formula>0</formula>
    </cfRule>
  </conditionalFormatting>
  <conditionalFormatting sqref="AU84">
    <cfRule type="cellIs" priority="305" operator="greaterThan" aboveAverage="0" equalAverage="0" bottom="0" percent="0" rank="0" text="" dxfId="0">
      <formula>0</formula>
    </cfRule>
  </conditionalFormatting>
  <conditionalFormatting sqref="AU78">
    <cfRule type="cellIs" priority="306" operator="greaterThan" aboveAverage="0" equalAverage="0" bottom="0" percent="0" rank="0" text="" dxfId="0">
      <formula>0</formula>
    </cfRule>
  </conditionalFormatting>
  <conditionalFormatting sqref="AU110:AU112">
    <cfRule type="cellIs" priority="307" operator="greaterThan" aboveAverage="0" equalAverage="0" bottom="0" percent="0" rank="0" text="" dxfId="0">
      <formula>0</formula>
    </cfRule>
  </conditionalFormatting>
  <conditionalFormatting sqref="AU113:AU114">
    <cfRule type="cellIs" priority="308" operator="greaterThan" aboveAverage="0" equalAverage="0" bottom="0" percent="0" rank="0" text="" dxfId="0">
      <formula>0</formula>
    </cfRule>
  </conditionalFormatting>
  <conditionalFormatting sqref="AU79">
    <cfRule type="cellIs" priority="309" operator="greaterThan" aboveAverage="0" equalAverage="0" bottom="0" percent="0" rank="0" text="" dxfId="0">
      <formula>0</formula>
    </cfRule>
  </conditionalFormatting>
  <conditionalFormatting sqref="AU74">
    <cfRule type="cellIs" priority="310" operator="greaterThan" aboveAverage="0" equalAverage="0" bottom="0" percent="0" rank="0" text="" dxfId="0">
      <formula>0</formula>
    </cfRule>
  </conditionalFormatting>
  <conditionalFormatting sqref="AU75">
    <cfRule type="cellIs" priority="311" operator="greaterThan" aboveAverage="0" equalAverage="0" bottom="0" percent="0" rank="0" text="" dxfId="0">
      <formula>0</formula>
    </cfRule>
  </conditionalFormatting>
  <conditionalFormatting sqref="AU105">
    <cfRule type="cellIs" priority="312" operator="greaterThan" aboveAverage="0" equalAverage="0" bottom="0" percent="0" rank="0" text="" dxfId="0">
      <formula>0</formula>
    </cfRule>
  </conditionalFormatting>
  <conditionalFormatting sqref="AU106">
    <cfRule type="cellIs" priority="313" operator="greaterThan" aboveAverage="0" equalAverage="0" bottom="0" percent="0" rank="0" text="" dxfId="0">
      <formula>0</formula>
    </cfRule>
  </conditionalFormatting>
  <conditionalFormatting sqref="AU11:AU12">
    <cfRule type="cellIs" priority="314" operator="greaterThan" aboveAverage="0" equalAverage="0" bottom="0" percent="0" rank="0" text="" dxfId="0">
      <formula>0</formula>
    </cfRule>
  </conditionalFormatting>
  <conditionalFormatting sqref="AU53">
    <cfRule type="cellIs" priority="315" operator="greaterThan" aboveAverage="0" equalAverage="0" bottom="0" percent="0" rank="0" text="" dxfId="0">
      <formula>0</formula>
    </cfRule>
  </conditionalFormatting>
  <conditionalFormatting sqref="AU85">
    <cfRule type="cellIs" priority="316" operator="greaterThan" aboveAverage="0" equalAverage="0" bottom="0" percent="0" rank="0" text="" dxfId="0">
      <formula>0</formula>
    </cfRule>
  </conditionalFormatting>
  <conditionalFormatting sqref="AU87">
    <cfRule type="cellIs" priority="317" operator="greaterThan" aboveAverage="0" equalAverage="0" bottom="0" percent="0" rank="0" text="" dxfId="0">
      <formula>0</formula>
    </cfRule>
  </conditionalFormatting>
  <conditionalFormatting sqref="AU89">
    <cfRule type="cellIs" priority="318" operator="greaterThan" aboveAverage="0" equalAverage="0" bottom="0" percent="0" rank="0" text="" dxfId="0">
      <formula>0</formula>
    </cfRule>
  </conditionalFormatting>
  <conditionalFormatting sqref="AU29:AU32">
    <cfRule type="cellIs" priority="319" operator="greaterThan" aboveAverage="0" equalAverage="0" bottom="0" percent="0" rank="0" text="" dxfId="0">
      <formula>0</formula>
    </cfRule>
  </conditionalFormatting>
  <conditionalFormatting sqref="AU33">
    <cfRule type="cellIs" priority="320" operator="greaterThan" aboveAverage="0" equalAverage="0" bottom="0" percent="0" rank="0" text="" dxfId="0">
      <formula>0</formula>
    </cfRule>
  </conditionalFormatting>
  <conditionalFormatting sqref="AV3">
    <cfRule type="cellIs" priority="321" operator="greaterThan" aboveAverage="0" equalAverage="0" bottom="0" percent="0" rank="0" text="" dxfId="1">
      <formula>0</formula>
    </cfRule>
  </conditionalFormatting>
  <conditionalFormatting sqref="AU4">
    <cfRule type="cellIs" priority="322" operator="greaterThan" aboveAverage="0" equalAverage="0" bottom="0" percent="0" rank="0" text="" dxfId="1">
      <formula>0</formula>
    </cfRule>
  </conditionalFormatting>
  <conditionalFormatting sqref="AY60">
    <cfRule type="cellIs" priority="323" operator="greaterThan" aboveAverage="0" equalAverage="0" bottom="0" percent="0" rank="0" text="" dxfId="0">
      <formula>0</formula>
    </cfRule>
  </conditionalFormatting>
  <conditionalFormatting sqref="AY45:AY46">
    <cfRule type="cellIs" priority="324" operator="greaterThan" aboveAverage="0" equalAverage="0" bottom="0" percent="0" rank="0" text="" dxfId="0">
      <formula>0</formula>
    </cfRule>
  </conditionalFormatting>
  <conditionalFormatting sqref="AY35:AY44">
    <cfRule type="cellIs" priority="325" operator="greaterThan" aboveAverage="0" equalAverage="0" bottom="0" percent="0" rank="0" text="" dxfId="0">
      <formula>0</formula>
    </cfRule>
  </conditionalFormatting>
  <conditionalFormatting sqref="AY15">
    <cfRule type="cellIs" priority="326" operator="greaterThan" aboveAverage="0" equalAverage="0" bottom="0" percent="0" rank="0" text="" dxfId="0">
      <formula>0</formula>
    </cfRule>
  </conditionalFormatting>
  <conditionalFormatting sqref="AY14">
    <cfRule type="cellIs" priority="327" operator="greaterThan" aboveAverage="0" equalAverage="0" bottom="0" percent="0" rank="0" text="" dxfId="0">
      <formula>0</formula>
    </cfRule>
  </conditionalFormatting>
  <conditionalFormatting sqref="AY13">
    <cfRule type="cellIs" priority="328" operator="greaterThan" aboveAverage="0" equalAverage="0" bottom="0" percent="0" rank="0" text="" dxfId="0">
      <formula>0</formula>
    </cfRule>
  </conditionalFormatting>
  <conditionalFormatting sqref="AY93">
    <cfRule type="cellIs" priority="329" operator="greaterThan" aboveAverage="0" equalAverage="0" bottom="0" percent="0" rank="0" text="" dxfId="0">
      <formula>0</formula>
    </cfRule>
  </conditionalFormatting>
  <conditionalFormatting sqref="AY94">
    <cfRule type="cellIs" priority="330" operator="greaterThan" aboveAverage="0" equalAverage="0" bottom="0" percent="0" rank="0" text="" dxfId="0">
      <formula>0</formula>
    </cfRule>
  </conditionalFormatting>
  <conditionalFormatting sqref="AY61">
    <cfRule type="cellIs" priority="331" operator="greaterThan" aboveAverage="0" equalAverage="0" bottom="0" percent="0" rank="0" text="" dxfId="0">
      <formula>0</formula>
    </cfRule>
  </conditionalFormatting>
  <conditionalFormatting sqref="AY88">
    <cfRule type="cellIs" priority="332" operator="greaterThan" aboveAverage="0" equalAverage="0" bottom="0" percent="0" rank="0" text="" dxfId="0">
      <formula>0</formula>
    </cfRule>
  </conditionalFormatting>
  <conditionalFormatting sqref="AY86">
    <cfRule type="cellIs" priority="333" operator="greaterThan" aboveAverage="0" equalAverage="0" bottom="0" percent="0" rank="0" text="" dxfId="0">
      <formula>0</formula>
    </cfRule>
  </conditionalFormatting>
  <conditionalFormatting sqref="AY84">
    <cfRule type="cellIs" priority="334" operator="greaterThan" aboveAverage="0" equalAverage="0" bottom="0" percent="0" rank="0" text="" dxfId="0">
      <formula>0</formula>
    </cfRule>
  </conditionalFormatting>
  <conditionalFormatting sqref="AY78">
    <cfRule type="cellIs" priority="335" operator="greaterThan" aboveAverage="0" equalAverage="0" bottom="0" percent="0" rank="0" text="" dxfId="0">
      <formula>0</formula>
    </cfRule>
  </conditionalFormatting>
  <conditionalFormatting sqref="AY110:AY112">
    <cfRule type="cellIs" priority="336" operator="greaterThan" aboveAverage="0" equalAverage="0" bottom="0" percent="0" rank="0" text="" dxfId="0">
      <formula>0</formula>
    </cfRule>
  </conditionalFormatting>
  <conditionalFormatting sqref="AY113:AY114">
    <cfRule type="cellIs" priority="337" operator="greaterThan" aboveAverage="0" equalAverage="0" bottom="0" percent="0" rank="0" text="" dxfId="0">
      <formula>0</formula>
    </cfRule>
  </conditionalFormatting>
  <conditionalFormatting sqref="AY79">
    <cfRule type="cellIs" priority="338" operator="greaterThan" aboveAverage="0" equalAverage="0" bottom="0" percent="0" rank="0" text="" dxfId="0">
      <formula>0</formula>
    </cfRule>
  </conditionalFormatting>
  <conditionalFormatting sqref="AY74">
    <cfRule type="cellIs" priority="339" operator="greaterThan" aboveAverage="0" equalAverage="0" bottom="0" percent="0" rank="0" text="" dxfId="0">
      <formula>0</formula>
    </cfRule>
  </conditionalFormatting>
  <conditionalFormatting sqref="AY75">
    <cfRule type="cellIs" priority="340" operator="greaterThan" aboveAverage="0" equalAverage="0" bottom="0" percent="0" rank="0" text="" dxfId="0">
      <formula>0</formula>
    </cfRule>
  </conditionalFormatting>
  <conditionalFormatting sqref="AY105">
    <cfRule type="cellIs" priority="341" operator="greaterThan" aboveAverage="0" equalAverage="0" bottom="0" percent="0" rank="0" text="" dxfId="0">
      <formula>0</formula>
    </cfRule>
  </conditionalFormatting>
  <conditionalFormatting sqref="AY106">
    <cfRule type="cellIs" priority="342" operator="greaterThan" aboveAverage="0" equalAverage="0" bottom="0" percent="0" rank="0" text="" dxfId="0">
      <formula>0</formula>
    </cfRule>
  </conditionalFormatting>
  <conditionalFormatting sqref="AY11:AY12">
    <cfRule type="cellIs" priority="343" operator="greaterThan" aboveAverage="0" equalAverage="0" bottom="0" percent="0" rank="0" text="" dxfId="0">
      <formula>0</formula>
    </cfRule>
  </conditionalFormatting>
  <conditionalFormatting sqref="AY53">
    <cfRule type="cellIs" priority="344" operator="greaterThan" aboveAverage="0" equalAverage="0" bottom="0" percent="0" rank="0" text="" dxfId="0">
      <formula>0</formula>
    </cfRule>
  </conditionalFormatting>
  <conditionalFormatting sqref="AY85">
    <cfRule type="cellIs" priority="345" operator="greaterThan" aboveAverage="0" equalAverage="0" bottom="0" percent="0" rank="0" text="" dxfId="0">
      <formula>0</formula>
    </cfRule>
  </conditionalFormatting>
  <conditionalFormatting sqref="AY87">
    <cfRule type="cellIs" priority="346" operator="greaterThan" aboveAverage="0" equalAverage="0" bottom="0" percent="0" rank="0" text="" dxfId="0">
      <formula>0</formula>
    </cfRule>
  </conditionalFormatting>
  <conditionalFormatting sqref="AY89">
    <cfRule type="cellIs" priority="347" operator="greaterThan" aboveAverage="0" equalAverage="0" bottom="0" percent="0" rank="0" text="" dxfId="0">
      <formula>0</formula>
    </cfRule>
  </conditionalFormatting>
  <conditionalFormatting sqref="AY29:AY32">
    <cfRule type="cellIs" priority="348" operator="greaterThan" aboveAverage="0" equalAverage="0" bottom="0" percent="0" rank="0" text="" dxfId="0">
      <formula>0</formula>
    </cfRule>
  </conditionalFormatting>
  <conditionalFormatting sqref="AY33">
    <cfRule type="cellIs" priority="349" operator="greaterThan" aboveAverage="0" equalAverage="0" bottom="0" percent="0" rank="0" text="" dxfId="0">
      <formula>0</formula>
    </cfRule>
  </conditionalFormatting>
  <conditionalFormatting sqref="AZ3">
    <cfRule type="cellIs" priority="350" operator="greaterThan" aboveAverage="0" equalAverage="0" bottom="0" percent="0" rank="0" text="" dxfId="1">
      <formula>0</formula>
    </cfRule>
  </conditionalFormatting>
  <conditionalFormatting sqref="AY4">
    <cfRule type="cellIs" priority="351" operator="greaterThan" aboveAverage="0" equalAverage="0" bottom="0" percent="0" rank="0" text="" dxfId="1">
      <formula>0</formula>
    </cfRule>
  </conditionalFormatting>
  <conditionalFormatting sqref="BC60">
    <cfRule type="cellIs" priority="352" operator="greaterThan" aboveAverage="0" equalAverage="0" bottom="0" percent="0" rank="0" text="" dxfId="0">
      <formula>0</formula>
    </cfRule>
  </conditionalFormatting>
  <conditionalFormatting sqref="BC45:BC46">
    <cfRule type="cellIs" priority="353" operator="greaterThan" aboveAverage="0" equalAverage="0" bottom="0" percent="0" rank="0" text="" dxfId="0">
      <formula>0</formula>
    </cfRule>
  </conditionalFormatting>
  <conditionalFormatting sqref="BC35:BC44">
    <cfRule type="cellIs" priority="354" operator="greaterThan" aboveAverage="0" equalAverage="0" bottom="0" percent="0" rank="0" text="" dxfId="0">
      <formula>0</formula>
    </cfRule>
  </conditionalFormatting>
  <conditionalFormatting sqref="BC15">
    <cfRule type="cellIs" priority="355" operator="greaterThan" aboveAverage="0" equalAverage="0" bottom="0" percent="0" rank="0" text="" dxfId="0">
      <formula>0</formula>
    </cfRule>
  </conditionalFormatting>
  <conditionalFormatting sqref="BC14">
    <cfRule type="cellIs" priority="356" operator="greaterThan" aboveAverage="0" equalAverage="0" bottom="0" percent="0" rank="0" text="" dxfId="0">
      <formula>0</formula>
    </cfRule>
  </conditionalFormatting>
  <conditionalFormatting sqref="BC13">
    <cfRule type="cellIs" priority="357" operator="greaterThan" aboveAverage="0" equalAverage="0" bottom="0" percent="0" rank="0" text="" dxfId="0">
      <formula>0</formula>
    </cfRule>
  </conditionalFormatting>
  <conditionalFormatting sqref="BC93">
    <cfRule type="cellIs" priority="358" operator="greaterThan" aboveAverage="0" equalAverage="0" bottom="0" percent="0" rank="0" text="" dxfId="0">
      <formula>0</formula>
    </cfRule>
  </conditionalFormatting>
  <conditionalFormatting sqref="BC94">
    <cfRule type="cellIs" priority="359" operator="greaterThan" aboveAverage="0" equalAverage="0" bottom="0" percent="0" rank="0" text="" dxfId="0">
      <formula>0</formula>
    </cfRule>
  </conditionalFormatting>
  <conditionalFormatting sqref="BC61">
    <cfRule type="cellIs" priority="360" operator="greaterThan" aboveAverage="0" equalAverage="0" bottom="0" percent="0" rank="0" text="" dxfId="0">
      <formula>0</formula>
    </cfRule>
  </conditionalFormatting>
  <conditionalFormatting sqref="BC88">
    <cfRule type="cellIs" priority="361" operator="greaterThan" aboveAverage="0" equalAverage="0" bottom="0" percent="0" rank="0" text="" dxfId="0">
      <formula>0</formula>
    </cfRule>
  </conditionalFormatting>
  <conditionalFormatting sqref="BC86">
    <cfRule type="cellIs" priority="362" operator="greaterThan" aboveAverage="0" equalAverage="0" bottom="0" percent="0" rank="0" text="" dxfId="0">
      <formula>0</formula>
    </cfRule>
  </conditionalFormatting>
  <conditionalFormatting sqref="BC84">
    <cfRule type="cellIs" priority="363" operator="greaterThan" aboveAverage="0" equalAverage="0" bottom="0" percent="0" rank="0" text="" dxfId="0">
      <formula>0</formula>
    </cfRule>
  </conditionalFormatting>
  <conditionalFormatting sqref="BC78">
    <cfRule type="cellIs" priority="364" operator="greaterThan" aboveAverage="0" equalAverage="0" bottom="0" percent="0" rank="0" text="" dxfId="0">
      <formula>0</formula>
    </cfRule>
  </conditionalFormatting>
  <conditionalFormatting sqref="BC110:BC112">
    <cfRule type="cellIs" priority="365" operator="greaterThan" aboveAverage="0" equalAverage="0" bottom="0" percent="0" rank="0" text="" dxfId="0">
      <formula>0</formula>
    </cfRule>
  </conditionalFormatting>
  <conditionalFormatting sqref="BC113:BC114">
    <cfRule type="cellIs" priority="366" operator="greaterThan" aboveAverage="0" equalAverage="0" bottom="0" percent="0" rank="0" text="" dxfId="0">
      <formula>0</formula>
    </cfRule>
  </conditionalFormatting>
  <conditionalFormatting sqref="BC79">
    <cfRule type="cellIs" priority="367" operator="greaterThan" aboveAverage="0" equalAverage="0" bottom="0" percent="0" rank="0" text="" dxfId="0">
      <formula>0</formula>
    </cfRule>
  </conditionalFormatting>
  <conditionalFormatting sqref="BC74">
    <cfRule type="cellIs" priority="368" operator="greaterThan" aboveAverage="0" equalAverage="0" bottom="0" percent="0" rank="0" text="" dxfId="0">
      <formula>0</formula>
    </cfRule>
  </conditionalFormatting>
  <conditionalFormatting sqref="BC75">
    <cfRule type="cellIs" priority="369" operator="greaterThan" aboveAverage="0" equalAverage="0" bottom="0" percent="0" rank="0" text="" dxfId="0">
      <formula>0</formula>
    </cfRule>
  </conditionalFormatting>
  <conditionalFormatting sqref="BC105">
    <cfRule type="cellIs" priority="370" operator="greaterThan" aboveAverage="0" equalAverage="0" bottom="0" percent="0" rank="0" text="" dxfId="0">
      <formula>0</formula>
    </cfRule>
  </conditionalFormatting>
  <conditionalFormatting sqref="BC106">
    <cfRule type="cellIs" priority="371" operator="greaterThan" aboveAverage="0" equalAverage="0" bottom="0" percent="0" rank="0" text="" dxfId="0">
      <formula>0</formula>
    </cfRule>
  </conditionalFormatting>
  <conditionalFormatting sqref="BC11:BC12">
    <cfRule type="cellIs" priority="372" operator="greaterThan" aboveAverage="0" equalAverage="0" bottom="0" percent="0" rank="0" text="" dxfId="0">
      <formula>0</formula>
    </cfRule>
  </conditionalFormatting>
  <conditionalFormatting sqref="BC53">
    <cfRule type="cellIs" priority="373" operator="greaterThan" aboveAverage="0" equalAverage="0" bottom="0" percent="0" rank="0" text="" dxfId="0">
      <formula>0</formula>
    </cfRule>
  </conditionalFormatting>
  <conditionalFormatting sqref="BC85">
    <cfRule type="cellIs" priority="374" operator="greaterThan" aboveAverage="0" equalAverage="0" bottom="0" percent="0" rank="0" text="" dxfId="0">
      <formula>0</formula>
    </cfRule>
  </conditionalFormatting>
  <conditionalFormatting sqref="BC87">
    <cfRule type="cellIs" priority="375" operator="greaterThan" aboveAverage="0" equalAverage="0" bottom="0" percent="0" rank="0" text="" dxfId="0">
      <formula>0</formula>
    </cfRule>
  </conditionalFormatting>
  <conditionalFormatting sqref="BC89">
    <cfRule type="cellIs" priority="376" operator="greaterThan" aboveAverage="0" equalAverage="0" bottom="0" percent="0" rank="0" text="" dxfId="0">
      <formula>0</formula>
    </cfRule>
  </conditionalFormatting>
  <conditionalFormatting sqref="BC29:BC32">
    <cfRule type="cellIs" priority="377" operator="greaterThan" aboveAverage="0" equalAverage="0" bottom="0" percent="0" rank="0" text="" dxfId="0">
      <formula>0</formula>
    </cfRule>
  </conditionalFormatting>
  <conditionalFormatting sqref="BC33">
    <cfRule type="cellIs" priority="378" operator="greaterThan" aboveAverage="0" equalAverage="0" bottom="0" percent="0" rank="0" text="" dxfId="0">
      <formula>0</formula>
    </cfRule>
  </conditionalFormatting>
  <conditionalFormatting sqref="BD3">
    <cfRule type="cellIs" priority="379" operator="greaterThan" aboveAverage="0" equalAverage="0" bottom="0" percent="0" rank="0" text="" dxfId="1">
      <formula>0</formula>
    </cfRule>
  </conditionalFormatting>
  <conditionalFormatting sqref="BC4">
    <cfRule type="cellIs" priority="380" operator="greaterThan" aboveAverage="0" equalAverage="0" bottom="0" percent="0" rank="0" text="" dxfId="1">
      <formula>0</formula>
    </cfRule>
  </conditionalFormatting>
  <conditionalFormatting sqref="M60">
    <cfRule type="cellIs" priority="381" operator="greaterThan" aboveAverage="0" equalAverage="0" bottom="0" percent="0" rank="0" text="" dxfId="0">
      <formula>0</formula>
    </cfRule>
  </conditionalFormatting>
  <conditionalFormatting sqref="M45:M46">
    <cfRule type="cellIs" priority="382" operator="greaterThan" aboveAverage="0" equalAverage="0" bottom="0" percent="0" rank="0" text="" dxfId="0">
      <formula>0</formula>
    </cfRule>
  </conditionalFormatting>
  <conditionalFormatting sqref="M35:M44">
    <cfRule type="cellIs" priority="383" operator="greaterThan" aboveAverage="0" equalAverage="0" bottom="0" percent="0" rank="0" text="" dxfId="0">
      <formula>0</formula>
    </cfRule>
  </conditionalFormatting>
  <conditionalFormatting sqref="M15">
    <cfRule type="cellIs" priority="384" operator="greaterThan" aboveAverage="0" equalAverage="0" bottom="0" percent="0" rank="0" text="" dxfId="0">
      <formula>0</formula>
    </cfRule>
  </conditionalFormatting>
  <conditionalFormatting sqref="M14">
    <cfRule type="cellIs" priority="385" operator="greaterThan" aboveAverage="0" equalAverage="0" bottom="0" percent="0" rank="0" text="" dxfId="0">
      <formula>0</formula>
    </cfRule>
  </conditionalFormatting>
  <conditionalFormatting sqref="M13">
    <cfRule type="cellIs" priority="386" operator="greaterThan" aboveAverage="0" equalAverage="0" bottom="0" percent="0" rank="0" text="" dxfId="0">
      <formula>0</formula>
    </cfRule>
  </conditionalFormatting>
  <conditionalFormatting sqref="M93">
    <cfRule type="cellIs" priority="387" operator="greaterThan" aboveAverage="0" equalAverage="0" bottom="0" percent="0" rank="0" text="" dxfId="0">
      <formula>0</formula>
    </cfRule>
  </conditionalFormatting>
  <conditionalFormatting sqref="M94">
    <cfRule type="cellIs" priority="388" operator="greaterThan" aboveAverage="0" equalAverage="0" bottom="0" percent="0" rank="0" text="" dxfId="0">
      <formula>0</formula>
    </cfRule>
  </conditionalFormatting>
  <conditionalFormatting sqref="M61">
    <cfRule type="cellIs" priority="389" operator="greaterThan" aboveAverage="0" equalAverage="0" bottom="0" percent="0" rank="0" text="" dxfId="0">
      <formula>0</formula>
    </cfRule>
  </conditionalFormatting>
  <conditionalFormatting sqref="M88">
    <cfRule type="cellIs" priority="390" operator="greaterThan" aboveAverage="0" equalAverage="0" bottom="0" percent="0" rank="0" text="" dxfId="0">
      <formula>0</formula>
    </cfRule>
  </conditionalFormatting>
  <conditionalFormatting sqref="M86">
    <cfRule type="cellIs" priority="391" operator="greaterThan" aboveAverage="0" equalAverage="0" bottom="0" percent="0" rank="0" text="" dxfId="0">
      <formula>0</formula>
    </cfRule>
  </conditionalFormatting>
  <conditionalFormatting sqref="M84">
    <cfRule type="cellIs" priority="392" operator="greaterThan" aboveAverage="0" equalAverage="0" bottom="0" percent="0" rank="0" text="" dxfId="0">
      <formula>0</formula>
    </cfRule>
  </conditionalFormatting>
  <conditionalFormatting sqref="M78">
    <cfRule type="cellIs" priority="393" operator="greaterThan" aboveAverage="0" equalAverage="0" bottom="0" percent="0" rank="0" text="" dxfId="0">
      <formula>0</formula>
    </cfRule>
  </conditionalFormatting>
  <conditionalFormatting sqref="M110:M112">
    <cfRule type="cellIs" priority="394" operator="greaterThan" aboveAverage="0" equalAverage="0" bottom="0" percent="0" rank="0" text="" dxfId="0">
      <formula>0</formula>
    </cfRule>
  </conditionalFormatting>
  <conditionalFormatting sqref="M113:M114">
    <cfRule type="cellIs" priority="395" operator="greaterThan" aboveAverage="0" equalAverage="0" bottom="0" percent="0" rank="0" text="" dxfId="0">
      <formula>0</formula>
    </cfRule>
  </conditionalFormatting>
  <conditionalFormatting sqref="M79">
    <cfRule type="cellIs" priority="396" operator="greaterThan" aboveAverage="0" equalAverage="0" bottom="0" percent="0" rank="0" text="" dxfId="0">
      <formula>0</formula>
    </cfRule>
  </conditionalFormatting>
  <conditionalFormatting sqref="M74">
    <cfRule type="cellIs" priority="397" operator="greaterThan" aboveAverage="0" equalAverage="0" bottom="0" percent="0" rank="0" text="" dxfId="0">
      <formula>0</formula>
    </cfRule>
  </conditionalFormatting>
  <conditionalFormatting sqref="M75">
    <cfRule type="cellIs" priority="398" operator="greaterThan" aboveAverage="0" equalAverage="0" bottom="0" percent="0" rank="0" text="" dxfId="0">
      <formula>0</formula>
    </cfRule>
  </conditionalFormatting>
  <conditionalFormatting sqref="M105">
    <cfRule type="cellIs" priority="399" operator="greaterThan" aboveAverage="0" equalAverage="0" bottom="0" percent="0" rank="0" text="" dxfId="0">
      <formula>0</formula>
    </cfRule>
  </conditionalFormatting>
  <conditionalFormatting sqref="M106">
    <cfRule type="cellIs" priority="400" operator="greaterThan" aboveAverage="0" equalAverage="0" bottom="0" percent="0" rank="0" text="" dxfId="0">
      <formula>0</formula>
    </cfRule>
  </conditionalFormatting>
  <conditionalFormatting sqref="M11:M12">
    <cfRule type="cellIs" priority="401" operator="greaterThan" aboveAverage="0" equalAverage="0" bottom="0" percent="0" rank="0" text="" dxfId="0">
      <formula>0</formula>
    </cfRule>
  </conditionalFormatting>
  <conditionalFormatting sqref="M53">
    <cfRule type="cellIs" priority="402" operator="greaterThan" aboveAverage="0" equalAverage="0" bottom="0" percent="0" rank="0" text="" dxfId="0">
      <formula>0</formula>
    </cfRule>
  </conditionalFormatting>
  <conditionalFormatting sqref="M85">
    <cfRule type="cellIs" priority="403" operator="greaterThan" aboveAverage="0" equalAverage="0" bottom="0" percent="0" rank="0" text="" dxfId="0">
      <formula>0</formula>
    </cfRule>
  </conditionalFormatting>
  <conditionalFormatting sqref="M87">
    <cfRule type="cellIs" priority="404" operator="greaterThan" aboveAverage="0" equalAverage="0" bottom="0" percent="0" rank="0" text="" dxfId="0">
      <formula>0</formula>
    </cfRule>
  </conditionalFormatting>
  <conditionalFormatting sqref="M89">
    <cfRule type="cellIs" priority="405" operator="greaterThan" aboveAverage="0" equalAverage="0" bottom="0" percent="0" rank="0" text="" dxfId="0">
      <formula>0</formula>
    </cfRule>
  </conditionalFormatting>
  <conditionalFormatting sqref="M29:M32">
    <cfRule type="cellIs" priority="406" operator="greaterThan" aboveAverage="0" equalAverage="0" bottom="0" percent="0" rank="0" text="" dxfId="0">
      <formula>0</formula>
    </cfRule>
  </conditionalFormatting>
  <conditionalFormatting sqref="M33">
    <cfRule type="cellIs" priority="407" operator="greaterThan" aboveAverage="0" equalAverage="0" bottom="0" percent="0" rank="0" text="" dxfId="0">
      <formula>0</formula>
    </cfRule>
  </conditionalFormatting>
  <conditionalFormatting sqref="N3">
    <cfRule type="cellIs" priority="408" operator="greaterThan" aboveAverage="0" equalAverage="0" bottom="0" percent="0" rank="0" text="" dxfId="1">
      <formula>0</formula>
    </cfRule>
  </conditionalFormatting>
  <conditionalFormatting sqref="Q60">
    <cfRule type="cellIs" priority="409" operator="greaterThan" aboveAverage="0" equalAverage="0" bottom="0" percent="0" rank="0" text="" dxfId="0">
      <formula>0</formula>
    </cfRule>
  </conditionalFormatting>
  <conditionalFormatting sqref="Q45:Q46">
    <cfRule type="cellIs" priority="410" operator="greaterThan" aboveAverage="0" equalAverage="0" bottom="0" percent="0" rank="0" text="" dxfId="0">
      <formula>0</formula>
    </cfRule>
  </conditionalFormatting>
  <conditionalFormatting sqref="Q35:Q44">
    <cfRule type="cellIs" priority="411" operator="greaterThan" aboveAverage="0" equalAverage="0" bottom="0" percent="0" rank="0" text="" dxfId="0">
      <formula>0</formula>
    </cfRule>
  </conditionalFormatting>
  <conditionalFormatting sqref="Q15">
    <cfRule type="cellIs" priority="412" operator="greaterThan" aboveAverage="0" equalAverage="0" bottom="0" percent="0" rank="0" text="" dxfId="0">
      <formula>0</formula>
    </cfRule>
  </conditionalFormatting>
  <conditionalFormatting sqref="Q14">
    <cfRule type="cellIs" priority="413" operator="greaterThan" aboveAverage="0" equalAverage="0" bottom="0" percent="0" rank="0" text="" dxfId="0">
      <formula>0</formula>
    </cfRule>
  </conditionalFormatting>
  <conditionalFormatting sqref="Q13">
    <cfRule type="cellIs" priority="414" operator="greaterThan" aboveAverage="0" equalAverage="0" bottom="0" percent="0" rank="0" text="" dxfId="0">
      <formula>0</formula>
    </cfRule>
  </conditionalFormatting>
  <conditionalFormatting sqref="Q93">
    <cfRule type="cellIs" priority="415" operator="greaterThan" aboveAverage="0" equalAverage="0" bottom="0" percent="0" rank="0" text="" dxfId="0">
      <formula>0</formula>
    </cfRule>
  </conditionalFormatting>
  <conditionalFormatting sqref="Q94">
    <cfRule type="cellIs" priority="416" operator="greaterThan" aboveAverage="0" equalAverage="0" bottom="0" percent="0" rank="0" text="" dxfId="0">
      <formula>0</formula>
    </cfRule>
  </conditionalFormatting>
  <conditionalFormatting sqref="Q61">
    <cfRule type="cellIs" priority="417" operator="greaterThan" aboveAverage="0" equalAverage="0" bottom="0" percent="0" rank="0" text="" dxfId="0">
      <formula>0</formula>
    </cfRule>
  </conditionalFormatting>
  <conditionalFormatting sqref="Q88">
    <cfRule type="cellIs" priority="418" operator="greaterThan" aboveAverage="0" equalAverage="0" bottom="0" percent="0" rank="0" text="" dxfId="0">
      <formula>0</formula>
    </cfRule>
  </conditionalFormatting>
  <conditionalFormatting sqref="Q86">
    <cfRule type="cellIs" priority="419" operator="greaterThan" aboveAverage="0" equalAverage="0" bottom="0" percent="0" rank="0" text="" dxfId="0">
      <formula>0</formula>
    </cfRule>
  </conditionalFormatting>
  <conditionalFormatting sqref="Q84">
    <cfRule type="cellIs" priority="420" operator="greaterThan" aboveAverage="0" equalAverage="0" bottom="0" percent="0" rank="0" text="" dxfId="0">
      <formula>0</formula>
    </cfRule>
  </conditionalFormatting>
  <conditionalFormatting sqref="Q78">
    <cfRule type="cellIs" priority="421" operator="greaterThan" aboveAverage="0" equalAverage="0" bottom="0" percent="0" rank="0" text="" dxfId="0">
      <formula>0</formula>
    </cfRule>
  </conditionalFormatting>
  <conditionalFormatting sqref="Q110:Q112">
    <cfRule type="cellIs" priority="422" operator="greaterThan" aboveAverage="0" equalAverage="0" bottom="0" percent="0" rank="0" text="" dxfId="0">
      <formula>0</formula>
    </cfRule>
  </conditionalFormatting>
  <conditionalFormatting sqref="Q113:Q114">
    <cfRule type="cellIs" priority="423" operator="greaterThan" aboveAverage="0" equalAverage="0" bottom="0" percent="0" rank="0" text="" dxfId="0">
      <formula>0</formula>
    </cfRule>
  </conditionalFormatting>
  <conditionalFormatting sqref="Q79">
    <cfRule type="cellIs" priority="424" operator="greaterThan" aboveAverage="0" equalAverage="0" bottom="0" percent="0" rank="0" text="" dxfId="0">
      <formula>0</formula>
    </cfRule>
  </conditionalFormatting>
  <conditionalFormatting sqref="Q74">
    <cfRule type="cellIs" priority="425" operator="greaterThan" aboveAverage="0" equalAverage="0" bottom="0" percent="0" rank="0" text="" dxfId="0">
      <formula>0</formula>
    </cfRule>
  </conditionalFormatting>
  <conditionalFormatting sqref="Q75">
    <cfRule type="cellIs" priority="426" operator="greaterThan" aboveAverage="0" equalAverage="0" bottom="0" percent="0" rank="0" text="" dxfId="0">
      <formula>0</formula>
    </cfRule>
  </conditionalFormatting>
  <conditionalFormatting sqref="Q105">
    <cfRule type="cellIs" priority="427" operator="greaterThan" aboveAverage="0" equalAverage="0" bottom="0" percent="0" rank="0" text="" dxfId="0">
      <formula>0</formula>
    </cfRule>
  </conditionalFormatting>
  <conditionalFormatting sqref="Q106">
    <cfRule type="cellIs" priority="428" operator="greaterThan" aboveAverage="0" equalAverage="0" bottom="0" percent="0" rank="0" text="" dxfId="0">
      <formula>0</formula>
    </cfRule>
  </conditionalFormatting>
  <conditionalFormatting sqref="Q11:Q12">
    <cfRule type="cellIs" priority="429" operator="greaterThan" aboveAverage="0" equalAverage="0" bottom="0" percent="0" rank="0" text="" dxfId="0">
      <formula>0</formula>
    </cfRule>
  </conditionalFormatting>
  <conditionalFormatting sqref="Q53">
    <cfRule type="cellIs" priority="430" operator="greaterThan" aboveAverage="0" equalAverage="0" bottom="0" percent="0" rank="0" text="" dxfId="0">
      <formula>0</formula>
    </cfRule>
  </conditionalFormatting>
  <conditionalFormatting sqref="Q85">
    <cfRule type="cellIs" priority="431" operator="greaterThan" aboveAverage="0" equalAverage="0" bottom="0" percent="0" rank="0" text="" dxfId="0">
      <formula>0</formula>
    </cfRule>
  </conditionalFormatting>
  <conditionalFormatting sqref="Q87">
    <cfRule type="cellIs" priority="432" operator="greaterThan" aboveAverage="0" equalAverage="0" bottom="0" percent="0" rank="0" text="" dxfId="0">
      <formula>0</formula>
    </cfRule>
  </conditionalFormatting>
  <conditionalFormatting sqref="Q89">
    <cfRule type="cellIs" priority="433" operator="greaterThan" aboveAverage="0" equalAverage="0" bottom="0" percent="0" rank="0" text="" dxfId="0">
      <formula>0</formula>
    </cfRule>
  </conditionalFormatting>
  <conditionalFormatting sqref="Q29:Q32">
    <cfRule type="cellIs" priority="434" operator="greaterThan" aboveAverage="0" equalAverage="0" bottom="0" percent="0" rank="0" text="" dxfId="0">
      <formula>0</formula>
    </cfRule>
  </conditionalFormatting>
  <conditionalFormatting sqref="Q33">
    <cfRule type="cellIs" priority="435" operator="greaterThan" aboveAverage="0" equalAverage="0" bottom="0" percent="0" rank="0" text="" dxfId="0">
      <formula>0</formula>
    </cfRule>
  </conditionalFormatting>
  <conditionalFormatting sqref="R3">
    <cfRule type="cellIs" priority="436" operator="greaterThan" aboveAverage="0" equalAverage="0" bottom="0" percent="0" rank="0" text="" dxfId="1">
      <formula>0</formula>
    </cfRule>
  </conditionalFormatting>
  <conditionalFormatting sqref="U60">
    <cfRule type="cellIs" priority="437" operator="greaterThan" aboveAverage="0" equalAverage="0" bottom="0" percent="0" rank="0" text="" dxfId="0">
      <formula>0</formula>
    </cfRule>
  </conditionalFormatting>
  <conditionalFormatting sqref="U45:U46">
    <cfRule type="cellIs" priority="438" operator="greaterThan" aboveAverage="0" equalAverage="0" bottom="0" percent="0" rank="0" text="" dxfId="0">
      <formula>0</formula>
    </cfRule>
  </conditionalFormatting>
  <conditionalFormatting sqref="U35:U44">
    <cfRule type="cellIs" priority="439" operator="greaterThan" aboveAverage="0" equalAverage="0" bottom="0" percent="0" rank="0" text="" dxfId="0">
      <formula>0</formula>
    </cfRule>
  </conditionalFormatting>
  <conditionalFormatting sqref="U15">
    <cfRule type="cellIs" priority="440" operator="greaterThan" aboveAverage="0" equalAverage="0" bottom="0" percent="0" rank="0" text="" dxfId="0">
      <formula>0</formula>
    </cfRule>
  </conditionalFormatting>
  <conditionalFormatting sqref="U14">
    <cfRule type="cellIs" priority="441" operator="greaterThan" aboveAverage="0" equalAverage="0" bottom="0" percent="0" rank="0" text="" dxfId="0">
      <formula>0</formula>
    </cfRule>
  </conditionalFormatting>
  <conditionalFormatting sqref="U13">
    <cfRule type="cellIs" priority="442" operator="greaterThan" aboveAverage="0" equalAverage="0" bottom="0" percent="0" rank="0" text="" dxfId="0">
      <formula>0</formula>
    </cfRule>
  </conditionalFormatting>
  <conditionalFormatting sqref="U93">
    <cfRule type="cellIs" priority="443" operator="greaterThan" aboveAverage="0" equalAverage="0" bottom="0" percent="0" rank="0" text="" dxfId="0">
      <formula>0</formula>
    </cfRule>
  </conditionalFormatting>
  <conditionalFormatting sqref="U94">
    <cfRule type="cellIs" priority="444" operator="greaterThan" aboveAverage="0" equalAverage="0" bottom="0" percent="0" rank="0" text="" dxfId="0">
      <formula>0</formula>
    </cfRule>
  </conditionalFormatting>
  <conditionalFormatting sqref="U61">
    <cfRule type="cellIs" priority="445" operator="greaterThan" aboveAverage="0" equalAverage="0" bottom="0" percent="0" rank="0" text="" dxfId="0">
      <formula>0</formula>
    </cfRule>
  </conditionalFormatting>
  <conditionalFormatting sqref="U88">
    <cfRule type="cellIs" priority="446" operator="greaterThan" aboveAverage="0" equalAverage="0" bottom="0" percent="0" rank="0" text="" dxfId="0">
      <formula>0</formula>
    </cfRule>
  </conditionalFormatting>
  <conditionalFormatting sqref="U86">
    <cfRule type="cellIs" priority="447" operator="greaterThan" aboveAverage="0" equalAverage="0" bottom="0" percent="0" rank="0" text="" dxfId="0">
      <formula>0</formula>
    </cfRule>
  </conditionalFormatting>
  <conditionalFormatting sqref="U84">
    <cfRule type="cellIs" priority="448" operator="greaterThan" aboveAverage="0" equalAverage="0" bottom="0" percent="0" rank="0" text="" dxfId="0">
      <formula>0</formula>
    </cfRule>
  </conditionalFormatting>
  <conditionalFormatting sqref="U78">
    <cfRule type="cellIs" priority="449" operator="greaterThan" aboveAverage="0" equalAverage="0" bottom="0" percent="0" rank="0" text="" dxfId="0">
      <formula>0</formula>
    </cfRule>
  </conditionalFormatting>
  <conditionalFormatting sqref="U110:U112">
    <cfRule type="cellIs" priority="450" operator="greaterThan" aboveAverage="0" equalAverage="0" bottom="0" percent="0" rank="0" text="" dxfId="0">
      <formula>0</formula>
    </cfRule>
  </conditionalFormatting>
  <conditionalFormatting sqref="U113:U114">
    <cfRule type="cellIs" priority="451" operator="greaterThan" aboveAverage="0" equalAverage="0" bottom="0" percent="0" rank="0" text="" dxfId="0">
      <formula>0</formula>
    </cfRule>
  </conditionalFormatting>
  <conditionalFormatting sqref="U79">
    <cfRule type="cellIs" priority="452" operator="greaterThan" aboveAverage="0" equalAverage="0" bottom="0" percent="0" rank="0" text="" dxfId="0">
      <formula>0</formula>
    </cfRule>
  </conditionalFormatting>
  <conditionalFormatting sqref="U74">
    <cfRule type="cellIs" priority="453" operator="greaterThan" aboveAverage="0" equalAverage="0" bottom="0" percent="0" rank="0" text="" dxfId="0">
      <formula>0</formula>
    </cfRule>
  </conditionalFormatting>
  <conditionalFormatting sqref="U75">
    <cfRule type="cellIs" priority="454" operator="greaterThan" aboveAverage="0" equalAverage="0" bottom="0" percent="0" rank="0" text="" dxfId="0">
      <formula>0</formula>
    </cfRule>
  </conditionalFormatting>
  <conditionalFormatting sqref="U105">
    <cfRule type="cellIs" priority="455" operator="greaterThan" aboveAverage="0" equalAverage="0" bottom="0" percent="0" rank="0" text="" dxfId="0">
      <formula>0</formula>
    </cfRule>
  </conditionalFormatting>
  <conditionalFormatting sqref="U106">
    <cfRule type="cellIs" priority="456" operator="greaterThan" aboveAverage="0" equalAverage="0" bottom="0" percent="0" rank="0" text="" dxfId="0">
      <formula>0</formula>
    </cfRule>
  </conditionalFormatting>
  <conditionalFormatting sqref="U11:U12">
    <cfRule type="cellIs" priority="457" operator="greaterThan" aboveAverage="0" equalAverage="0" bottom="0" percent="0" rank="0" text="" dxfId="0">
      <formula>0</formula>
    </cfRule>
  </conditionalFormatting>
  <conditionalFormatting sqref="U53">
    <cfRule type="cellIs" priority="458" operator="greaterThan" aboveAverage="0" equalAverage="0" bottom="0" percent="0" rank="0" text="" dxfId="0">
      <formula>0</formula>
    </cfRule>
  </conditionalFormatting>
  <conditionalFormatting sqref="U85">
    <cfRule type="cellIs" priority="459" operator="greaterThan" aboveAverage="0" equalAverage="0" bottom="0" percent="0" rank="0" text="" dxfId="0">
      <formula>0</formula>
    </cfRule>
  </conditionalFormatting>
  <conditionalFormatting sqref="U87">
    <cfRule type="cellIs" priority="460" operator="greaterThan" aboveAverage="0" equalAverage="0" bottom="0" percent="0" rank="0" text="" dxfId="0">
      <formula>0</formula>
    </cfRule>
  </conditionalFormatting>
  <conditionalFormatting sqref="U89">
    <cfRule type="cellIs" priority="461" operator="greaterThan" aboveAverage="0" equalAverage="0" bottom="0" percent="0" rank="0" text="" dxfId="0">
      <formula>0</formula>
    </cfRule>
  </conditionalFormatting>
  <conditionalFormatting sqref="U29:U32">
    <cfRule type="cellIs" priority="462" operator="greaterThan" aboveAverage="0" equalAverage="0" bottom="0" percent="0" rank="0" text="" dxfId="0">
      <formula>0</formula>
    </cfRule>
  </conditionalFormatting>
  <conditionalFormatting sqref="U33">
    <cfRule type="cellIs" priority="463" operator="greaterThan" aboveAverage="0" equalAverage="0" bottom="0" percent="0" rank="0" text="" dxfId="0">
      <formula>0</formula>
    </cfRule>
  </conditionalFormatting>
  <conditionalFormatting sqref="V3">
    <cfRule type="cellIs" priority="464" operator="greaterThan" aboveAverage="0" equalAverage="0" bottom="0" percent="0" rank="0" text="" dxfId="1">
      <formula>0</formula>
    </cfRule>
  </conditionalFormatting>
  <conditionalFormatting sqref="Y60">
    <cfRule type="cellIs" priority="465" operator="greaterThan" aboveAverage="0" equalAverage="0" bottom="0" percent="0" rank="0" text="" dxfId="0">
      <formula>0</formula>
    </cfRule>
  </conditionalFormatting>
  <conditionalFormatting sqref="Y45:Y46">
    <cfRule type="cellIs" priority="466" operator="greaterThan" aboveAverage="0" equalAverage="0" bottom="0" percent="0" rank="0" text="" dxfId="0">
      <formula>0</formula>
    </cfRule>
  </conditionalFormatting>
  <conditionalFormatting sqref="Y35:Y44">
    <cfRule type="cellIs" priority="467" operator="greaterThan" aboveAverage="0" equalAverage="0" bottom="0" percent="0" rank="0" text="" dxfId="0">
      <formula>0</formula>
    </cfRule>
  </conditionalFormatting>
  <conditionalFormatting sqref="Y15">
    <cfRule type="cellIs" priority="468" operator="greaterThan" aboveAverage="0" equalAverage="0" bottom="0" percent="0" rank="0" text="" dxfId="0">
      <formula>0</formula>
    </cfRule>
  </conditionalFormatting>
  <conditionalFormatting sqref="Y14">
    <cfRule type="cellIs" priority="469" operator="greaterThan" aboveAverage="0" equalAverage="0" bottom="0" percent="0" rank="0" text="" dxfId="0">
      <formula>0</formula>
    </cfRule>
  </conditionalFormatting>
  <conditionalFormatting sqref="Y13">
    <cfRule type="cellIs" priority="470" operator="greaterThan" aboveAverage="0" equalAverage="0" bottom="0" percent="0" rank="0" text="" dxfId="0">
      <formula>0</formula>
    </cfRule>
  </conditionalFormatting>
  <conditionalFormatting sqref="Y93">
    <cfRule type="cellIs" priority="471" operator="greaterThan" aboveAverage="0" equalAverage="0" bottom="0" percent="0" rank="0" text="" dxfId="0">
      <formula>0</formula>
    </cfRule>
  </conditionalFormatting>
  <conditionalFormatting sqref="Y94">
    <cfRule type="cellIs" priority="472" operator="greaterThan" aboveAverage="0" equalAverage="0" bottom="0" percent="0" rank="0" text="" dxfId="0">
      <formula>0</formula>
    </cfRule>
  </conditionalFormatting>
  <conditionalFormatting sqref="Y61">
    <cfRule type="cellIs" priority="473" operator="greaterThan" aboveAverage="0" equalAverage="0" bottom="0" percent="0" rank="0" text="" dxfId="0">
      <formula>0</formula>
    </cfRule>
  </conditionalFormatting>
  <conditionalFormatting sqref="Y88">
    <cfRule type="cellIs" priority="474" operator="greaterThan" aboveAverage="0" equalAverage="0" bottom="0" percent="0" rank="0" text="" dxfId="0">
      <formula>0</formula>
    </cfRule>
  </conditionalFormatting>
  <conditionalFormatting sqref="Y86">
    <cfRule type="cellIs" priority="475" operator="greaterThan" aboveAverage="0" equalAverage="0" bottom="0" percent="0" rank="0" text="" dxfId="0">
      <formula>0</formula>
    </cfRule>
  </conditionalFormatting>
  <conditionalFormatting sqref="Y84">
    <cfRule type="cellIs" priority="476" operator="greaterThan" aboveAverage="0" equalAverage="0" bottom="0" percent="0" rank="0" text="" dxfId="0">
      <formula>0</formula>
    </cfRule>
  </conditionalFormatting>
  <conditionalFormatting sqref="Y78">
    <cfRule type="cellIs" priority="477" operator="greaterThan" aboveAverage="0" equalAverage="0" bottom="0" percent="0" rank="0" text="" dxfId="0">
      <formula>0</formula>
    </cfRule>
  </conditionalFormatting>
  <conditionalFormatting sqref="Y110:Y112">
    <cfRule type="cellIs" priority="478" operator="greaterThan" aboveAverage="0" equalAverage="0" bottom="0" percent="0" rank="0" text="" dxfId="0">
      <formula>0</formula>
    </cfRule>
  </conditionalFormatting>
  <conditionalFormatting sqref="Y113:Y114">
    <cfRule type="cellIs" priority="479" operator="greaterThan" aboveAverage="0" equalAverage="0" bottom="0" percent="0" rank="0" text="" dxfId="0">
      <formula>0</formula>
    </cfRule>
  </conditionalFormatting>
  <conditionalFormatting sqref="Y79">
    <cfRule type="cellIs" priority="480" operator="greaterThan" aboveAverage="0" equalAverage="0" bottom="0" percent="0" rank="0" text="" dxfId="0">
      <formula>0</formula>
    </cfRule>
  </conditionalFormatting>
  <conditionalFormatting sqref="Y74">
    <cfRule type="cellIs" priority="481" operator="greaterThan" aboveAverage="0" equalAverage="0" bottom="0" percent="0" rank="0" text="" dxfId="0">
      <formula>0</formula>
    </cfRule>
  </conditionalFormatting>
  <conditionalFormatting sqref="Y75">
    <cfRule type="cellIs" priority="482" operator="greaterThan" aboveAverage="0" equalAverage="0" bottom="0" percent="0" rank="0" text="" dxfId="0">
      <formula>0</formula>
    </cfRule>
  </conditionalFormatting>
  <conditionalFormatting sqref="Y105">
    <cfRule type="cellIs" priority="483" operator="greaterThan" aboveAverage="0" equalAverage="0" bottom="0" percent="0" rank="0" text="" dxfId="0">
      <formula>0</formula>
    </cfRule>
  </conditionalFormatting>
  <conditionalFormatting sqref="Y106">
    <cfRule type="cellIs" priority="484" operator="greaterThan" aboveAverage="0" equalAverage="0" bottom="0" percent="0" rank="0" text="" dxfId="0">
      <formula>0</formula>
    </cfRule>
  </conditionalFormatting>
  <conditionalFormatting sqref="Y11:Y12">
    <cfRule type="cellIs" priority="485" operator="greaterThan" aboveAverage="0" equalAverage="0" bottom="0" percent="0" rank="0" text="" dxfId="0">
      <formula>0</formula>
    </cfRule>
  </conditionalFormatting>
  <conditionalFormatting sqref="Y53">
    <cfRule type="cellIs" priority="486" operator="greaterThan" aboveAverage="0" equalAverage="0" bottom="0" percent="0" rank="0" text="" dxfId="0">
      <formula>0</formula>
    </cfRule>
  </conditionalFormatting>
  <conditionalFormatting sqref="Y85">
    <cfRule type="cellIs" priority="487" operator="greaterThan" aboveAverage="0" equalAverage="0" bottom="0" percent="0" rank="0" text="" dxfId="0">
      <formula>0</formula>
    </cfRule>
  </conditionalFormatting>
  <conditionalFormatting sqref="Y87">
    <cfRule type="cellIs" priority="488" operator="greaterThan" aboveAverage="0" equalAverage="0" bottom="0" percent="0" rank="0" text="" dxfId="0">
      <formula>0</formula>
    </cfRule>
  </conditionalFormatting>
  <conditionalFormatting sqref="Y89">
    <cfRule type="cellIs" priority="489" operator="greaterThan" aboveAverage="0" equalAverage="0" bottom="0" percent="0" rank="0" text="" dxfId="0">
      <formula>0</formula>
    </cfRule>
  </conditionalFormatting>
  <conditionalFormatting sqref="Y29:Y32">
    <cfRule type="cellIs" priority="490" operator="greaterThan" aboveAverage="0" equalAverage="0" bottom="0" percent="0" rank="0" text="" dxfId="0">
      <formula>0</formula>
    </cfRule>
  </conditionalFormatting>
  <conditionalFormatting sqref="Y33">
    <cfRule type="cellIs" priority="491" operator="greaterThan" aboveAverage="0" equalAverage="0" bottom="0" percent="0" rank="0" text="" dxfId="0">
      <formula>0</formula>
    </cfRule>
  </conditionalFormatting>
  <conditionalFormatting sqref="Z3">
    <cfRule type="cellIs" priority="492" operator="greaterThan" aboveAverage="0" equalAverage="0" bottom="0" percent="0" rank="0" text="" dxfId="1">
      <formula>0</formula>
    </cfRule>
  </conditionalFormatting>
  <conditionalFormatting sqref="AC60">
    <cfRule type="cellIs" priority="493" operator="greaterThan" aboveAverage="0" equalAverage="0" bottom="0" percent="0" rank="0" text="" dxfId="0">
      <formula>0</formula>
    </cfRule>
  </conditionalFormatting>
  <conditionalFormatting sqref="AC45:AC46">
    <cfRule type="cellIs" priority="494" operator="greaterThan" aboveAverage="0" equalAverage="0" bottom="0" percent="0" rank="0" text="" dxfId="0">
      <formula>0</formula>
    </cfRule>
  </conditionalFormatting>
  <conditionalFormatting sqref="AC35:AC44">
    <cfRule type="cellIs" priority="495" operator="greaterThan" aboveAverage="0" equalAverage="0" bottom="0" percent="0" rank="0" text="" dxfId="0">
      <formula>0</formula>
    </cfRule>
  </conditionalFormatting>
  <conditionalFormatting sqref="AC15">
    <cfRule type="cellIs" priority="496" operator="greaterThan" aboveAverage="0" equalAverage="0" bottom="0" percent="0" rank="0" text="" dxfId="0">
      <formula>0</formula>
    </cfRule>
  </conditionalFormatting>
  <conditionalFormatting sqref="AC14">
    <cfRule type="cellIs" priority="497" operator="greaterThan" aboveAverage="0" equalAverage="0" bottom="0" percent="0" rank="0" text="" dxfId="0">
      <formula>0</formula>
    </cfRule>
  </conditionalFormatting>
  <conditionalFormatting sqref="AC13">
    <cfRule type="cellIs" priority="498" operator="greaterThan" aboveAverage="0" equalAverage="0" bottom="0" percent="0" rank="0" text="" dxfId="0">
      <formula>0</formula>
    </cfRule>
  </conditionalFormatting>
  <conditionalFormatting sqref="AC93">
    <cfRule type="cellIs" priority="499" operator="greaterThan" aboveAverage="0" equalAverage="0" bottom="0" percent="0" rank="0" text="" dxfId="0">
      <formula>0</formula>
    </cfRule>
  </conditionalFormatting>
  <conditionalFormatting sqref="AC94">
    <cfRule type="cellIs" priority="500" operator="greaterThan" aboveAverage="0" equalAverage="0" bottom="0" percent="0" rank="0" text="" dxfId="0">
      <formula>0</formula>
    </cfRule>
  </conditionalFormatting>
  <conditionalFormatting sqref="AC61">
    <cfRule type="cellIs" priority="501" operator="greaterThan" aboveAverage="0" equalAverage="0" bottom="0" percent="0" rank="0" text="" dxfId="0">
      <formula>0</formula>
    </cfRule>
  </conditionalFormatting>
  <conditionalFormatting sqref="AC88">
    <cfRule type="cellIs" priority="502" operator="greaterThan" aboveAverage="0" equalAverage="0" bottom="0" percent="0" rank="0" text="" dxfId="0">
      <formula>0</formula>
    </cfRule>
  </conditionalFormatting>
  <conditionalFormatting sqref="AC86">
    <cfRule type="cellIs" priority="503" operator="greaterThan" aboveAverage="0" equalAverage="0" bottom="0" percent="0" rank="0" text="" dxfId="0">
      <formula>0</formula>
    </cfRule>
  </conditionalFormatting>
  <conditionalFormatting sqref="AC84">
    <cfRule type="cellIs" priority="504" operator="greaterThan" aboveAverage="0" equalAverage="0" bottom="0" percent="0" rank="0" text="" dxfId="0">
      <formula>0</formula>
    </cfRule>
  </conditionalFormatting>
  <conditionalFormatting sqref="AC78">
    <cfRule type="cellIs" priority="505" operator="greaterThan" aboveAverage="0" equalAverage="0" bottom="0" percent="0" rank="0" text="" dxfId="0">
      <formula>0</formula>
    </cfRule>
  </conditionalFormatting>
  <conditionalFormatting sqref="AC110:AC112">
    <cfRule type="cellIs" priority="506" operator="greaterThan" aboveAverage="0" equalAverage="0" bottom="0" percent="0" rank="0" text="" dxfId="0">
      <formula>0</formula>
    </cfRule>
  </conditionalFormatting>
  <conditionalFormatting sqref="AC113:AC114">
    <cfRule type="cellIs" priority="507" operator="greaterThan" aboveAverage="0" equalAverage="0" bottom="0" percent="0" rank="0" text="" dxfId="0">
      <formula>0</formula>
    </cfRule>
  </conditionalFormatting>
  <conditionalFormatting sqref="AC79">
    <cfRule type="cellIs" priority="508" operator="greaterThan" aboveAverage="0" equalAverage="0" bottom="0" percent="0" rank="0" text="" dxfId="0">
      <formula>0</formula>
    </cfRule>
  </conditionalFormatting>
  <conditionalFormatting sqref="AC74">
    <cfRule type="cellIs" priority="509" operator="greaterThan" aboveAverage="0" equalAverage="0" bottom="0" percent="0" rank="0" text="" dxfId="0">
      <formula>0</formula>
    </cfRule>
  </conditionalFormatting>
  <conditionalFormatting sqref="AC75">
    <cfRule type="cellIs" priority="510" operator="greaterThan" aboveAverage="0" equalAverage="0" bottom="0" percent="0" rank="0" text="" dxfId="0">
      <formula>0</formula>
    </cfRule>
  </conditionalFormatting>
  <conditionalFormatting sqref="AC105">
    <cfRule type="cellIs" priority="511" operator="greaterThan" aboveAverage="0" equalAverage="0" bottom="0" percent="0" rank="0" text="" dxfId="0">
      <formula>0</formula>
    </cfRule>
  </conditionalFormatting>
  <conditionalFormatting sqref="AC106">
    <cfRule type="cellIs" priority="512" operator="greaterThan" aboveAverage="0" equalAverage="0" bottom="0" percent="0" rank="0" text="" dxfId="0">
      <formula>0</formula>
    </cfRule>
  </conditionalFormatting>
  <conditionalFormatting sqref="AC11:AC12">
    <cfRule type="cellIs" priority="513" operator="greaterThan" aboveAverage="0" equalAverage="0" bottom="0" percent="0" rank="0" text="" dxfId="0">
      <formula>0</formula>
    </cfRule>
  </conditionalFormatting>
  <conditionalFormatting sqref="AC53">
    <cfRule type="cellIs" priority="514" operator="greaterThan" aboveAverage="0" equalAverage="0" bottom="0" percent="0" rank="0" text="" dxfId="0">
      <formula>0</formula>
    </cfRule>
  </conditionalFormatting>
  <conditionalFormatting sqref="AC85">
    <cfRule type="cellIs" priority="515" operator="greaterThan" aboveAverage="0" equalAverage="0" bottom="0" percent="0" rank="0" text="" dxfId="0">
      <formula>0</formula>
    </cfRule>
  </conditionalFormatting>
  <conditionalFormatting sqref="AC87">
    <cfRule type="cellIs" priority="516" operator="greaterThan" aboveAverage="0" equalAverage="0" bottom="0" percent="0" rank="0" text="" dxfId="0">
      <formula>0</formula>
    </cfRule>
  </conditionalFormatting>
  <conditionalFormatting sqref="AC89">
    <cfRule type="cellIs" priority="517" operator="greaterThan" aboveAverage="0" equalAverage="0" bottom="0" percent="0" rank="0" text="" dxfId="0">
      <formula>0</formula>
    </cfRule>
  </conditionalFormatting>
  <conditionalFormatting sqref="AC29:AC32">
    <cfRule type="cellIs" priority="518" operator="greaterThan" aboveAverage="0" equalAverage="0" bottom="0" percent="0" rank="0" text="" dxfId="0">
      <formula>0</formula>
    </cfRule>
  </conditionalFormatting>
  <conditionalFormatting sqref="AC33">
    <cfRule type="cellIs" priority="519" operator="greaterThan" aboveAverage="0" equalAverage="0" bottom="0" percent="0" rank="0" text="" dxfId="0">
      <formula>0</formula>
    </cfRule>
  </conditionalFormatting>
  <conditionalFormatting sqref="AD3">
    <cfRule type="cellIs" priority="520" operator="greaterThan" aboveAverage="0" equalAverage="0" bottom="0" percent="0" rank="0" text="" dxfId="1">
      <formula>0</formula>
    </cfRule>
  </conditionalFormatting>
  <conditionalFormatting sqref="AG60">
    <cfRule type="cellIs" priority="521" operator="greaterThan" aboveAverage="0" equalAverage="0" bottom="0" percent="0" rank="0" text="" dxfId="0">
      <formula>0</formula>
    </cfRule>
  </conditionalFormatting>
  <conditionalFormatting sqref="AG45:AG46">
    <cfRule type="cellIs" priority="522" operator="greaterThan" aboveAverage="0" equalAverage="0" bottom="0" percent="0" rank="0" text="" dxfId="0">
      <formula>0</formula>
    </cfRule>
  </conditionalFormatting>
  <conditionalFormatting sqref="AG35:AG44">
    <cfRule type="cellIs" priority="523" operator="greaterThan" aboveAverage="0" equalAverage="0" bottom="0" percent="0" rank="0" text="" dxfId="0">
      <formula>0</formula>
    </cfRule>
  </conditionalFormatting>
  <conditionalFormatting sqref="AG15">
    <cfRule type="cellIs" priority="524" operator="greaterThan" aboveAverage="0" equalAverage="0" bottom="0" percent="0" rank="0" text="" dxfId="0">
      <formula>0</formula>
    </cfRule>
  </conditionalFormatting>
  <conditionalFormatting sqref="AG14">
    <cfRule type="cellIs" priority="525" operator="greaterThan" aboveAverage="0" equalAverage="0" bottom="0" percent="0" rank="0" text="" dxfId="0">
      <formula>0</formula>
    </cfRule>
  </conditionalFormatting>
  <conditionalFormatting sqref="AG13">
    <cfRule type="cellIs" priority="526" operator="greaterThan" aboveAverage="0" equalAverage="0" bottom="0" percent="0" rank="0" text="" dxfId="0">
      <formula>0</formula>
    </cfRule>
  </conditionalFormatting>
  <conditionalFormatting sqref="AG93">
    <cfRule type="cellIs" priority="527" operator="greaterThan" aboveAverage="0" equalAverage="0" bottom="0" percent="0" rank="0" text="" dxfId="0">
      <formula>0</formula>
    </cfRule>
  </conditionalFormatting>
  <conditionalFormatting sqref="AG94">
    <cfRule type="cellIs" priority="528" operator="greaterThan" aboveAverage="0" equalAverage="0" bottom="0" percent="0" rank="0" text="" dxfId="0">
      <formula>0</formula>
    </cfRule>
  </conditionalFormatting>
  <conditionalFormatting sqref="AG61">
    <cfRule type="cellIs" priority="529" operator="greaterThan" aboveAverage="0" equalAverage="0" bottom="0" percent="0" rank="0" text="" dxfId="0">
      <formula>0</formula>
    </cfRule>
  </conditionalFormatting>
  <conditionalFormatting sqref="AG88">
    <cfRule type="cellIs" priority="530" operator="greaterThan" aboveAverage="0" equalAverage="0" bottom="0" percent="0" rank="0" text="" dxfId="0">
      <formula>0</formula>
    </cfRule>
  </conditionalFormatting>
  <conditionalFormatting sqref="AG86">
    <cfRule type="cellIs" priority="531" operator="greaterThan" aboveAverage="0" equalAverage="0" bottom="0" percent="0" rank="0" text="" dxfId="0">
      <formula>0</formula>
    </cfRule>
  </conditionalFormatting>
  <conditionalFormatting sqref="AG84">
    <cfRule type="cellIs" priority="532" operator="greaterThan" aboveAverage="0" equalAverage="0" bottom="0" percent="0" rank="0" text="" dxfId="0">
      <formula>0</formula>
    </cfRule>
  </conditionalFormatting>
  <conditionalFormatting sqref="AG78">
    <cfRule type="cellIs" priority="533" operator="greaterThan" aboveAverage="0" equalAverage="0" bottom="0" percent="0" rank="0" text="" dxfId="0">
      <formula>0</formula>
    </cfRule>
  </conditionalFormatting>
  <conditionalFormatting sqref="AG110:AG112">
    <cfRule type="cellIs" priority="534" operator="greaterThan" aboveAverage="0" equalAverage="0" bottom="0" percent="0" rank="0" text="" dxfId="0">
      <formula>0</formula>
    </cfRule>
  </conditionalFormatting>
  <conditionalFormatting sqref="AG113:AG114">
    <cfRule type="cellIs" priority="535" operator="greaterThan" aboveAverage="0" equalAverage="0" bottom="0" percent="0" rank="0" text="" dxfId="0">
      <formula>0</formula>
    </cfRule>
  </conditionalFormatting>
  <conditionalFormatting sqref="AG79">
    <cfRule type="cellIs" priority="536" operator="greaterThan" aboveAverage="0" equalAverage="0" bottom="0" percent="0" rank="0" text="" dxfId="0">
      <formula>0</formula>
    </cfRule>
  </conditionalFormatting>
  <conditionalFormatting sqref="AG74">
    <cfRule type="cellIs" priority="537" operator="greaterThan" aboveAverage="0" equalAverage="0" bottom="0" percent="0" rank="0" text="" dxfId="0">
      <formula>0</formula>
    </cfRule>
  </conditionalFormatting>
  <conditionalFormatting sqref="AG75">
    <cfRule type="cellIs" priority="538" operator="greaterThan" aboveAverage="0" equalAverage="0" bottom="0" percent="0" rank="0" text="" dxfId="0">
      <formula>0</formula>
    </cfRule>
  </conditionalFormatting>
  <conditionalFormatting sqref="AG105">
    <cfRule type="cellIs" priority="539" operator="greaterThan" aboveAverage="0" equalAverage="0" bottom="0" percent="0" rank="0" text="" dxfId="0">
      <formula>0</formula>
    </cfRule>
  </conditionalFormatting>
  <conditionalFormatting sqref="AG106">
    <cfRule type="cellIs" priority="540" operator="greaterThan" aboveAverage="0" equalAverage="0" bottom="0" percent="0" rank="0" text="" dxfId="0">
      <formula>0</formula>
    </cfRule>
  </conditionalFormatting>
  <conditionalFormatting sqref="AG11:AG12">
    <cfRule type="cellIs" priority="541" operator="greaterThan" aboveAverage="0" equalAverage="0" bottom="0" percent="0" rank="0" text="" dxfId="0">
      <formula>0</formula>
    </cfRule>
  </conditionalFormatting>
  <conditionalFormatting sqref="AG53">
    <cfRule type="cellIs" priority="542" operator="greaterThan" aboveAverage="0" equalAverage="0" bottom="0" percent="0" rank="0" text="" dxfId="0">
      <formula>0</formula>
    </cfRule>
  </conditionalFormatting>
  <conditionalFormatting sqref="AG85">
    <cfRule type="cellIs" priority="543" operator="greaterThan" aboveAverage="0" equalAverage="0" bottom="0" percent="0" rank="0" text="" dxfId="0">
      <formula>0</formula>
    </cfRule>
  </conditionalFormatting>
  <conditionalFormatting sqref="AG87">
    <cfRule type="cellIs" priority="544" operator="greaterThan" aboveAverage="0" equalAverage="0" bottom="0" percent="0" rank="0" text="" dxfId="0">
      <formula>0</formula>
    </cfRule>
  </conditionalFormatting>
  <conditionalFormatting sqref="AG89">
    <cfRule type="cellIs" priority="545" operator="greaterThan" aboveAverage="0" equalAverage="0" bottom="0" percent="0" rank="0" text="" dxfId="0">
      <formula>0</formula>
    </cfRule>
  </conditionalFormatting>
  <conditionalFormatting sqref="AG29:AG32">
    <cfRule type="cellIs" priority="546" operator="greaterThan" aboveAverage="0" equalAverage="0" bottom="0" percent="0" rank="0" text="" dxfId="0">
      <formula>0</formula>
    </cfRule>
  </conditionalFormatting>
  <conditionalFormatting sqref="AG33">
    <cfRule type="cellIs" priority="547" operator="greaterThan" aboveAverage="0" equalAverage="0" bottom="0" percent="0" rank="0" text="" dxfId="0">
      <formula>0</formula>
    </cfRule>
  </conditionalFormatting>
  <conditionalFormatting sqref="AH3">
    <cfRule type="cellIs" priority="548" operator="greaterThan" aboveAverage="0" equalAverage="0" bottom="0" percent="0" rank="0" text="" dxfId="1">
      <formula>0</formula>
    </cfRule>
  </conditionalFormatting>
  <conditionalFormatting sqref="AK60">
    <cfRule type="cellIs" priority="549" operator="greaterThan" aboveAverage="0" equalAverage="0" bottom="0" percent="0" rank="0" text="" dxfId="0">
      <formula>0</formula>
    </cfRule>
  </conditionalFormatting>
  <conditionalFormatting sqref="AK45:AK46">
    <cfRule type="cellIs" priority="550" operator="greaterThan" aboveAverage="0" equalAverage="0" bottom="0" percent="0" rank="0" text="" dxfId="0">
      <formula>0</formula>
    </cfRule>
  </conditionalFormatting>
  <conditionalFormatting sqref="AK35:AK44">
    <cfRule type="cellIs" priority="551" operator="greaterThan" aboveAverage="0" equalAverage="0" bottom="0" percent="0" rank="0" text="" dxfId="0">
      <formula>0</formula>
    </cfRule>
  </conditionalFormatting>
  <conditionalFormatting sqref="AK15">
    <cfRule type="cellIs" priority="552" operator="greaterThan" aboveAverage="0" equalAverage="0" bottom="0" percent="0" rank="0" text="" dxfId="0">
      <formula>0</formula>
    </cfRule>
  </conditionalFormatting>
  <conditionalFormatting sqref="AK14">
    <cfRule type="cellIs" priority="553" operator="greaterThan" aboveAverage="0" equalAverage="0" bottom="0" percent="0" rank="0" text="" dxfId="0">
      <formula>0</formula>
    </cfRule>
  </conditionalFormatting>
  <conditionalFormatting sqref="AK13">
    <cfRule type="cellIs" priority="554" operator="greaterThan" aboveAverage="0" equalAverage="0" bottom="0" percent="0" rank="0" text="" dxfId="0">
      <formula>0</formula>
    </cfRule>
  </conditionalFormatting>
  <conditionalFormatting sqref="AK93">
    <cfRule type="cellIs" priority="555" operator="greaterThan" aboveAverage="0" equalAverage="0" bottom="0" percent="0" rank="0" text="" dxfId="0">
      <formula>0</formula>
    </cfRule>
  </conditionalFormatting>
  <conditionalFormatting sqref="AK94">
    <cfRule type="cellIs" priority="556" operator="greaterThan" aboveAverage="0" equalAverage="0" bottom="0" percent="0" rank="0" text="" dxfId="0">
      <formula>0</formula>
    </cfRule>
  </conditionalFormatting>
  <conditionalFormatting sqref="AK61">
    <cfRule type="cellIs" priority="557" operator="greaterThan" aboveAverage="0" equalAverage="0" bottom="0" percent="0" rank="0" text="" dxfId="0">
      <formula>0</formula>
    </cfRule>
  </conditionalFormatting>
  <conditionalFormatting sqref="AK88">
    <cfRule type="cellIs" priority="558" operator="greaterThan" aboveAverage="0" equalAverage="0" bottom="0" percent="0" rank="0" text="" dxfId="0">
      <formula>0</formula>
    </cfRule>
  </conditionalFormatting>
  <conditionalFormatting sqref="AK86">
    <cfRule type="cellIs" priority="559" operator="greaterThan" aboveAverage="0" equalAverage="0" bottom="0" percent="0" rank="0" text="" dxfId="0">
      <formula>0</formula>
    </cfRule>
  </conditionalFormatting>
  <conditionalFormatting sqref="AK84">
    <cfRule type="cellIs" priority="560" operator="greaterThan" aboveAverage="0" equalAverage="0" bottom="0" percent="0" rank="0" text="" dxfId="0">
      <formula>0</formula>
    </cfRule>
  </conditionalFormatting>
  <conditionalFormatting sqref="AK78">
    <cfRule type="cellIs" priority="561" operator="greaterThan" aboveAverage="0" equalAverage="0" bottom="0" percent="0" rank="0" text="" dxfId="0">
      <formula>0</formula>
    </cfRule>
  </conditionalFormatting>
  <conditionalFormatting sqref="AK110:AK112">
    <cfRule type="cellIs" priority="562" operator="greaterThan" aboveAverage="0" equalAverage="0" bottom="0" percent="0" rank="0" text="" dxfId="0">
      <formula>0</formula>
    </cfRule>
  </conditionalFormatting>
  <conditionalFormatting sqref="AK113:AK114">
    <cfRule type="cellIs" priority="563" operator="greaterThan" aboveAverage="0" equalAverage="0" bottom="0" percent="0" rank="0" text="" dxfId="0">
      <formula>0</formula>
    </cfRule>
  </conditionalFormatting>
  <conditionalFormatting sqref="AK79">
    <cfRule type="cellIs" priority="564" operator="greaterThan" aboveAverage="0" equalAverage="0" bottom="0" percent="0" rank="0" text="" dxfId="0">
      <formula>0</formula>
    </cfRule>
  </conditionalFormatting>
  <conditionalFormatting sqref="AK74">
    <cfRule type="cellIs" priority="565" operator="greaterThan" aboveAverage="0" equalAverage="0" bottom="0" percent="0" rank="0" text="" dxfId="0">
      <formula>0</formula>
    </cfRule>
  </conditionalFormatting>
  <conditionalFormatting sqref="AK75">
    <cfRule type="cellIs" priority="566" operator="greaterThan" aboveAverage="0" equalAverage="0" bottom="0" percent="0" rank="0" text="" dxfId="0">
      <formula>0</formula>
    </cfRule>
  </conditionalFormatting>
  <conditionalFormatting sqref="AK105">
    <cfRule type="cellIs" priority="567" operator="greaterThan" aboveAverage="0" equalAverage="0" bottom="0" percent="0" rank="0" text="" dxfId="0">
      <formula>0</formula>
    </cfRule>
  </conditionalFormatting>
  <conditionalFormatting sqref="AK106">
    <cfRule type="cellIs" priority="568" operator="greaterThan" aboveAverage="0" equalAverage="0" bottom="0" percent="0" rank="0" text="" dxfId="0">
      <formula>0</formula>
    </cfRule>
  </conditionalFormatting>
  <conditionalFormatting sqref="AK11:AK12">
    <cfRule type="cellIs" priority="569" operator="greaterThan" aboveAverage="0" equalAverage="0" bottom="0" percent="0" rank="0" text="" dxfId="0">
      <formula>0</formula>
    </cfRule>
  </conditionalFormatting>
  <conditionalFormatting sqref="AK53">
    <cfRule type="cellIs" priority="570" operator="greaterThan" aboveAverage="0" equalAverage="0" bottom="0" percent="0" rank="0" text="" dxfId="0">
      <formula>0</formula>
    </cfRule>
  </conditionalFormatting>
  <conditionalFormatting sqref="AK85">
    <cfRule type="cellIs" priority="571" operator="greaterThan" aboveAverage="0" equalAverage="0" bottom="0" percent="0" rank="0" text="" dxfId="0">
      <formula>0</formula>
    </cfRule>
  </conditionalFormatting>
  <conditionalFormatting sqref="AK87">
    <cfRule type="cellIs" priority="572" operator="greaterThan" aboveAverage="0" equalAverage="0" bottom="0" percent="0" rank="0" text="" dxfId="0">
      <formula>0</formula>
    </cfRule>
  </conditionalFormatting>
  <conditionalFormatting sqref="AK89">
    <cfRule type="cellIs" priority="573" operator="greaterThan" aboveAverage="0" equalAverage="0" bottom="0" percent="0" rank="0" text="" dxfId="0">
      <formula>0</formula>
    </cfRule>
  </conditionalFormatting>
  <conditionalFormatting sqref="AK29:AK32">
    <cfRule type="cellIs" priority="574" operator="greaterThan" aboveAverage="0" equalAverage="0" bottom="0" percent="0" rank="0" text="" dxfId="0">
      <formula>0</formula>
    </cfRule>
  </conditionalFormatting>
  <conditionalFormatting sqref="AK33">
    <cfRule type="cellIs" priority="575" operator="greaterThan" aboveAverage="0" equalAverage="0" bottom="0" percent="0" rank="0" text="" dxfId="0">
      <formula>0</formula>
    </cfRule>
  </conditionalFormatting>
  <conditionalFormatting sqref="AL3">
    <cfRule type="cellIs" priority="576" operator="greaterThan" aboveAverage="0" equalAverage="0" bottom="0" percent="0" rank="0" text="" dxfId="1">
      <formula>0</formula>
    </cfRule>
  </conditionalFormatting>
  <conditionalFormatting sqref="AO60">
    <cfRule type="cellIs" priority="577" operator="greaterThan" aboveAverage="0" equalAverage="0" bottom="0" percent="0" rank="0" text="" dxfId="0">
      <formula>0</formula>
    </cfRule>
  </conditionalFormatting>
  <conditionalFormatting sqref="AO45:AO46">
    <cfRule type="cellIs" priority="578" operator="greaterThan" aboveAverage="0" equalAverage="0" bottom="0" percent="0" rank="0" text="" dxfId="0">
      <formula>0</formula>
    </cfRule>
  </conditionalFormatting>
  <conditionalFormatting sqref="AO35:AO44">
    <cfRule type="cellIs" priority="579" operator="greaterThan" aboveAverage="0" equalAverage="0" bottom="0" percent="0" rank="0" text="" dxfId="0">
      <formula>0</formula>
    </cfRule>
  </conditionalFormatting>
  <conditionalFormatting sqref="AO15">
    <cfRule type="cellIs" priority="580" operator="greaterThan" aboveAverage="0" equalAverage="0" bottom="0" percent="0" rank="0" text="" dxfId="0">
      <formula>0</formula>
    </cfRule>
  </conditionalFormatting>
  <conditionalFormatting sqref="AO14">
    <cfRule type="cellIs" priority="581" operator="greaterThan" aboveAverage="0" equalAverage="0" bottom="0" percent="0" rank="0" text="" dxfId="0">
      <formula>0</formula>
    </cfRule>
  </conditionalFormatting>
  <conditionalFormatting sqref="AO13">
    <cfRule type="cellIs" priority="582" operator="greaterThan" aboveAverage="0" equalAverage="0" bottom="0" percent="0" rank="0" text="" dxfId="0">
      <formula>0</formula>
    </cfRule>
  </conditionalFormatting>
  <conditionalFormatting sqref="AO93">
    <cfRule type="cellIs" priority="583" operator="greaterThan" aboveAverage="0" equalAverage="0" bottom="0" percent="0" rank="0" text="" dxfId="0">
      <formula>0</formula>
    </cfRule>
  </conditionalFormatting>
  <conditionalFormatting sqref="AO94">
    <cfRule type="cellIs" priority="584" operator="greaterThan" aboveAverage="0" equalAverage="0" bottom="0" percent="0" rank="0" text="" dxfId="0">
      <formula>0</formula>
    </cfRule>
  </conditionalFormatting>
  <conditionalFormatting sqref="AO61">
    <cfRule type="cellIs" priority="585" operator="greaterThan" aboveAverage="0" equalAverage="0" bottom="0" percent="0" rank="0" text="" dxfId="0">
      <formula>0</formula>
    </cfRule>
  </conditionalFormatting>
  <conditionalFormatting sqref="AO88">
    <cfRule type="cellIs" priority="586" operator="greaterThan" aboveAverage="0" equalAverage="0" bottom="0" percent="0" rank="0" text="" dxfId="0">
      <formula>0</formula>
    </cfRule>
  </conditionalFormatting>
  <conditionalFormatting sqref="AO86">
    <cfRule type="cellIs" priority="587" operator="greaterThan" aboveAverage="0" equalAverage="0" bottom="0" percent="0" rank="0" text="" dxfId="0">
      <formula>0</formula>
    </cfRule>
  </conditionalFormatting>
  <conditionalFormatting sqref="AO84">
    <cfRule type="cellIs" priority="588" operator="greaterThan" aboveAverage="0" equalAverage="0" bottom="0" percent="0" rank="0" text="" dxfId="0">
      <formula>0</formula>
    </cfRule>
  </conditionalFormatting>
  <conditionalFormatting sqref="AO78">
    <cfRule type="cellIs" priority="589" operator="greaterThan" aboveAverage="0" equalAverage="0" bottom="0" percent="0" rank="0" text="" dxfId="0">
      <formula>0</formula>
    </cfRule>
  </conditionalFormatting>
  <conditionalFormatting sqref="AO110:AO112">
    <cfRule type="cellIs" priority="590" operator="greaterThan" aboveAverage="0" equalAverage="0" bottom="0" percent="0" rank="0" text="" dxfId="0">
      <formula>0</formula>
    </cfRule>
  </conditionalFormatting>
  <conditionalFormatting sqref="AO113:AO114">
    <cfRule type="cellIs" priority="591" operator="greaterThan" aboveAverage="0" equalAverage="0" bottom="0" percent="0" rank="0" text="" dxfId="0">
      <formula>0</formula>
    </cfRule>
  </conditionalFormatting>
  <conditionalFormatting sqref="AO79">
    <cfRule type="cellIs" priority="592" operator="greaterThan" aboveAverage="0" equalAverage="0" bottom="0" percent="0" rank="0" text="" dxfId="0">
      <formula>0</formula>
    </cfRule>
  </conditionalFormatting>
  <conditionalFormatting sqref="AO74">
    <cfRule type="cellIs" priority="593" operator="greaterThan" aboveAverage="0" equalAverage="0" bottom="0" percent="0" rank="0" text="" dxfId="0">
      <formula>0</formula>
    </cfRule>
  </conditionalFormatting>
  <conditionalFormatting sqref="AO75">
    <cfRule type="cellIs" priority="594" operator="greaterThan" aboveAverage="0" equalAverage="0" bottom="0" percent="0" rank="0" text="" dxfId="0">
      <formula>0</formula>
    </cfRule>
  </conditionalFormatting>
  <conditionalFormatting sqref="AO105">
    <cfRule type="cellIs" priority="595" operator="greaterThan" aboveAverage="0" equalAverage="0" bottom="0" percent="0" rank="0" text="" dxfId="0">
      <formula>0</formula>
    </cfRule>
  </conditionalFormatting>
  <conditionalFormatting sqref="AO106">
    <cfRule type="cellIs" priority="596" operator="greaterThan" aboveAverage="0" equalAverage="0" bottom="0" percent="0" rank="0" text="" dxfId="0">
      <formula>0</formula>
    </cfRule>
  </conditionalFormatting>
  <conditionalFormatting sqref="AO11:AO12">
    <cfRule type="cellIs" priority="597" operator="greaterThan" aboveAverage="0" equalAverage="0" bottom="0" percent="0" rank="0" text="" dxfId="0">
      <formula>0</formula>
    </cfRule>
  </conditionalFormatting>
  <conditionalFormatting sqref="AO53">
    <cfRule type="cellIs" priority="598" operator="greaterThan" aboveAverage="0" equalAverage="0" bottom="0" percent="0" rank="0" text="" dxfId="0">
      <formula>0</formula>
    </cfRule>
  </conditionalFormatting>
  <conditionalFormatting sqref="AO85">
    <cfRule type="cellIs" priority="599" operator="greaterThan" aboveAverage="0" equalAverage="0" bottom="0" percent="0" rank="0" text="" dxfId="0">
      <formula>0</formula>
    </cfRule>
  </conditionalFormatting>
  <conditionalFormatting sqref="AO87">
    <cfRule type="cellIs" priority="600" operator="greaterThan" aboveAverage="0" equalAverage="0" bottom="0" percent="0" rank="0" text="" dxfId="0">
      <formula>0</formula>
    </cfRule>
  </conditionalFormatting>
  <conditionalFormatting sqref="AO89">
    <cfRule type="cellIs" priority="601" operator="greaterThan" aboveAverage="0" equalAverage="0" bottom="0" percent="0" rank="0" text="" dxfId="0">
      <formula>0</formula>
    </cfRule>
  </conditionalFormatting>
  <conditionalFormatting sqref="AO29:AO32">
    <cfRule type="cellIs" priority="602" operator="greaterThan" aboveAverage="0" equalAverage="0" bottom="0" percent="0" rank="0" text="" dxfId="0">
      <formula>0</formula>
    </cfRule>
  </conditionalFormatting>
  <conditionalFormatting sqref="AO33">
    <cfRule type="cellIs" priority="603" operator="greaterThan" aboveAverage="0" equalAverage="0" bottom="0" percent="0" rank="0" text="" dxfId="0">
      <formula>0</formula>
    </cfRule>
  </conditionalFormatting>
  <conditionalFormatting sqref="AP3">
    <cfRule type="cellIs" priority="604" operator="greaterThan" aboveAverage="0" equalAverage="0" bottom="0" percent="0" rank="0" text="" dxfId="1">
      <formula>0</formula>
    </cfRule>
  </conditionalFormatting>
  <conditionalFormatting sqref="AS60">
    <cfRule type="cellIs" priority="605" operator="greaterThan" aboveAverage="0" equalAverage="0" bottom="0" percent="0" rank="0" text="" dxfId="0">
      <formula>0</formula>
    </cfRule>
  </conditionalFormatting>
  <conditionalFormatting sqref="AS45:AS46">
    <cfRule type="cellIs" priority="606" operator="greaterThan" aboveAverage="0" equalAverage="0" bottom="0" percent="0" rank="0" text="" dxfId="0">
      <formula>0</formula>
    </cfRule>
  </conditionalFormatting>
  <conditionalFormatting sqref="AS35:AS44">
    <cfRule type="cellIs" priority="607" operator="greaterThan" aboveAverage="0" equalAverage="0" bottom="0" percent="0" rank="0" text="" dxfId="0">
      <formula>0</formula>
    </cfRule>
  </conditionalFormatting>
  <conditionalFormatting sqref="AS15">
    <cfRule type="cellIs" priority="608" operator="greaterThan" aboveAverage="0" equalAverage="0" bottom="0" percent="0" rank="0" text="" dxfId="0">
      <formula>0</formula>
    </cfRule>
  </conditionalFormatting>
  <conditionalFormatting sqref="AS14">
    <cfRule type="cellIs" priority="609" operator="greaterThan" aboveAverage="0" equalAverage="0" bottom="0" percent="0" rank="0" text="" dxfId="0">
      <formula>0</formula>
    </cfRule>
  </conditionalFormatting>
  <conditionalFormatting sqref="AS13">
    <cfRule type="cellIs" priority="610" operator="greaterThan" aboveAverage="0" equalAverage="0" bottom="0" percent="0" rank="0" text="" dxfId="0">
      <formula>0</formula>
    </cfRule>
  </conditionalFormatting>
  <conditionalFormatting sqref="AS93">
    <cfRule type="cellIs" priority="611" operator="greaterThan" aboveAverage="0" equalAverage="0" bottom="0" percent="0" rank="0" text="" dxfId="0">
      <formula>0</formula>
    </cfRule>
  </conditionalFormatting>
  <conditionalFormatting sqref="AS94">
    <cfRule type="cellIs" priority="612" operator="greaterThan" aboveAverage="0" equalAverage="0" bottom="0" percent="0" rank="0" text="" dxfId="0">
      <formula>0</formula>
    </cfRule>
  </conditionalFormatting>
  <conditionalFormatting sqref="AS61">
    <cfRule type="cellIs" priority="613" operator="greaterThan" aboveAverage="0" equalAverage="0" bottom="0" percent="0" rank="0" text="" dxfId="0">
      <formula>0</formula>
    </cfRule>
  </conditionalFormatting>
  <conditionalFormatting sqref="AS88">
    <cfRule type="cellIs" priority="614" operator="greaterThan" aboveAverage="0" equalAverage="0" bottom="0" percent="0" rank="0" text="" dxfId="0">
      <formula>0</formula>
    </cfRule>
  </conditionalFormatting>
  <conditionalFormatting sqref="AS86">
    <cfRule type="cellIs" priority="615" operator="greaterThan" aboveAverage="0" equalAverage="0" bottom="0" percent="0" rank="0" text="" dxfId="0">
      <formula>0</formula>
    </cfRule>
  </conditionalFormatting>
  <conditionalFormatting sqref="AS84">
    <cfRule type="cellIs" priority="616" operator="greaterThan" aboveAverage="0" equalAverage="0" bottom="0" percent="0" rank="0" text="" dxfId="0">
      <formula>0</formula>
    </cfRule>
  </conditionalFormatting>
  <conditionalFormatting sqref="AS78">
    <cfRule type="cellIs" priority="617" operator="greaterThan" aboveAverage="0" equalAverage="0" bottom="0" percent="0" rank="0" text="" dxfId="0">
      <formula>0</formula>
    </cfRule>
  </conditionalFormatting>
  <conditionalFormatting sqref="AS110:AS112">
    <cfRule type="cellIs" priority="618" operator="greaterThan" aboveAverage="0" equalAverage="0" bottom="0" percent="0" rank="0" text="" dxfId="0">
      <formula>0</formula>
    </cfRule>
  </conditionalFormatting>
  <conditionalFormatting sqref="AS113:AS114">
    <cfRule type="cellIs" priority="619" operator="greaterThan" aboveAverage="0" equalAverage="0" bottom="0" percent="0" rank="0" text="" dxfId="0">
      <formula>0</formula>
    </cfRule>
  </conditionalFormatting>
  <conditionalFormatting sqref="AS79">
    <cfRule type="cellIs" priority="620" operator="greaterThan" aboveAverage="0" equalAverage="0" bottom="0" percent="0" rank="0" text="" dxfId="0">
      <formula>0</formula>
    </cfRule>
  </conditionalFormatting>
  <conditionalFormatting sqref="AS74">
    <cfRule type="cellIs" priority="621" operator="greaterThan" aboveAverage="0" equalAverage="0" bottom="0" percent="0" rank="0" text="" dxfId="0">
      <formula>0</formula>
    </cfRule>
  </conditionalFormatting>
  <conditionalFormatting sqref="AS75">
    <cfRule type="cellIs" priority="622" operator="greaterThan" aboveAverage="0" equalAverage="0" bottom="0" percent="0" rank="0" text="" dxfId="0">
      <formula>0</formula>
    </cfRule>
  </conditionalFormatting>
  <conditionalFormatting sqref="AS105">
    <cfRule type="cellIs" priority="623" operator="greaterThan" aboveAverage="0" equalAverage="0" bottom="0" percent="0" rank="0" text="" dxfId="0">
      <formula>0</formula>
    </cfRule>
  </conditionalFormatting>
  <conditionalFormatting sqref="AS106">
    <cfRule type="cellIs" priority="624" operator="greaterThan" aboveAverage="0" equalAverage="0" bottom="0" percent="0" rank="0" text="" dxfId="0">
      <formula>0</formula>
    </cfRule>
  </conditionalFormatting>
  <conditionalFormatting sqref="AS11:AS12">
    <cfRule type="cellIs" priority="625" operator="greaterThan" aboveAverage="0" equalAverage="0" bottom="0" percent="0" rank="0" text="" dxfId="0">
      <formula>0</formula>
    </cfRule>
  </conditionalFormatting>
  <conditionalFormatting sqref="AS53">
    <cfRule type="cellIs" priority="626" operator="greaterThan" aboveAverage="0" equalAverage="0" bottom="0" percent="0" rank="0" text="" dxfId="0">
      <formula>0</formula>
    </cfRule>
  </conditionalFormatting>
  <conditionalFormatting sqref="AS85">
    <cfRule type="cellIs" priority="627" operator="greaterThan" aboveAverage="0" equalAverage="0" bottom="0" percent="0" rank="0" text="" dxfId="0">
      <formula>0</formula>
    </cfRule>
  </conditionalFormatting>
  <conditionalFormatting sqref="AS87">
    <cfRule type="cellIs" priority="628" operator="greaterThan" aboveAverage="0" equalAverage="0" bottom="0" percent="0" rank="0" text="" dxfId="0">
      <formula>0</formula>
    </cfRule>
  </conditionalFormatting>
  <conditionalFormatting sqref="AS89">
    <cfRule type="cellIs" priority="629" operator="greaterThan" aboveAverage="0" equalAverage="0" bottom="0" percent="0" rank="0" text="" dxfId="0">
      <formula>0</formula>
    </cfRule>
  </conditionalFormatting>
  <conditionalFormatting sqref="AS29:AS32">
    <cfRule type="cellIs" priority="630" operator="greaterThan" aboveAverage="0" equalAverage="0" bottom="0" percent="0" rank="0" text="" dxfId="0">
      <formula>0</formula>
    </cfRule>
  </conditionalFormatting>
  <conditionalFormatting sqref="AS33">
    <cfRule type="cellIs" priority="631" operator="greaterThan" aboveAverage="0" equalAverage="0" bottom="0" percent="0" rank="0" text="" dxfId="0">
      <formula>0</formula>
    </cfRule>
  </conditionalFormatting>
  <conditionalFormatting sqref="AT3">
    <cfRule type="cellIs" priority="632" operator="greaterThan" aboveAverage="0" equalAverage="0" bottom="0" percent="0" rank="0" text="" dxfId="1">
      <formula>0</formula>
    </cfRule>
  </conditionalFormatting>
  <conditionalFormatting sqref="AW60">
    <cfRule type="cellIs" priority="633" operator="greaterThan" aboveAverage="0" equalAverage="0" bottom="0" percent="0" rank="0" text="" dxfId="0">
      <formula>0</formula>
    </cfRule>
  </conditionalFormatting>
  <conditionalFormatting sqref="AW45:AW46">
    <cfRule type="cellIs" priority="634" operator="greaterThan" aboveAverage="0" equalAverage="0" bottom="0" percent="0" rank="0" text="" dxfId="0">
      <formula>0</formula>
    </cfRule>
  </conditionalFormatting>
  <conditionalFormatting sqref="AW35:AW44">
    <cfRule type="cellIs" priority="635" operator="greaterThan" aboveAverage="0" equalAverage="0" bottom="0" percent="0" rank="0" text="" dxfId="0">
      <formula>0</formula>
    </cfRule>
  </conditionalFormatting>
  <conditionalFormatting sqref="AW15">
    <cfRule type="cellIs" priority="636" operator="greaterThan" aboveAverage="0" equalAverage="0" bottom="0" percent="0" rank="0" text="" dxfId="0">
      <formula>0</formula>
    </cfRule>
  </conditionalFormatting>
  <conditionalFormatting sqref="AW14">
    <cfRule type="cellIs" priority="637" operator="greaterThan" aboveAverage="0" equalAverage="0" bottom="0" percent="0" rank="0" text="" dxfId="0">
      <formula>0</formula>
    </cfRule>
  </conditionalFormatting>
  <conditionalFormatting sqref="AW13">
    <cfRule type="cellIs" priority="638" operator="greaterThan" aboveAverage="0" equalAverage="0" bottom="0" percent="0" rank="0" text="" dxfId="0">
      <formula>0</formula>
    </cfRule>
  </conditionalFormatting>
  <conditionalFormatting sqref="AW93">
    <cfRule type="cellIs" priority="639" operator="greaterThan" aboveAverage="0" equalAverage="0" bottom="0" percent="0" rank="0" text="" dxfId="0">
      <formula>0</formula>
    </cfRule>
  </conditionalFormatting>
  <conditionalFormatting sqref="AW94">
    <cfRule type="cellIs" priority="640" operator="greaterThan" aboveAverage="0" equalAverage="0" bottom="0" percent="0" rank="0" text="" dxfId="0">
      <formula>0</formula>
    </cfRule>
  </conditionalFormatting>
  <conditionalFormatting sqref="AW61">
    <cfRule type="cellIs" priority="641" operator="greaterThan" aboveAverage="0" equalAverage="0" bottom="0" percent="0" rank="0" text="" dxfId="0">
      <formula>0</formula>
    </cfRule>
  </conditionalFormatting>
  <conditionalFormatting sqref="AW88">
    <cfRule type="cellIs" priority="642" operator="greaterThan" aboveAverage="0" equalAverage="0" bottom="0" percent="0" rank="0" text="" dxfId="0">
      <formula>0</formula>
    </cfRule>
  </conditionalFormatting>
  <conditionalFormatting sqref="AW86">
    <cfRule type="cellIs" priority="643" operator="greaterThan" aboveAverage="0" equalAverage="0" bottom="0" percent="0" rank="0" text="" dxfId="0">
      <formula>0</formula>
    </cfRule>
  </conditionalFormatting>
  <conditionalFormatting sqref="AW84">
    <cfRule type="cellIs" priority="644" operator="greaterThan" aboveAverage="0" equalAverage="0" bottom="0" percent="0" rank="0" text="" dxfId="0">
      <formula>0</formula>
    </cfRule>
  </conditionalFormatting>
  <conditionalFormatting sqref="AW78">
    <cfRule type="cellIs" priority="645" operator="greaterThan" aboveAverage="0" equalAverage="0" bottom="0" percent="0" rank="0" text="" dxfId="0">
      <formula>0</formula>
    </cfRule>
  </conditionalFormatting>
  <conditionalFormatting sqref="AW110:AW112">
    <cfRule type="cellIs" priority="646" operator="greaterThan" aboveAverage="0" equalAverage="0" bottom="0" percent="0" rank="0" text="" dxfId="0">
      <formula>0</formula>
    </cfRule>
  </conditionalFormatting>
  <conditionalFormatting sqref="AW113:AW114">
    <cfRule type="cellIs" priority="647" operator="greaterThan" aboveAverage="0" equalAverage="0" bottom="0" percent="0" rank="0" text="" dxfId="0">
      <formula>0</formula>
    </cfRule>
  </conditionalFormatting>
  <conditionalFormatting sqref="AW79">
    <cfRule type="cellIs" priority="648" operator="greaterThan" aboveAverage="0" equalAverage="0" bottom="0" percent="0" rank="0" text="" dxfId="0">
      <formula>0</formula>
    </cfRule>
  </conditionalFormatting>
  <conditionalFormatting sqref="AW74">
    <cfRule type="cellIs" priority="649" operator="greaterThan" aboveAverage="0" equalAverage="0" bottom="0" percent="0" rank="0" text="" dxfId="0">
      <formula>0</formula>
    </cfRule>
  </conditionalFormatting>
  <conditionalFormatting sqref="AW75">
    <cfRule type="cellIs" priority="650" operator="greaterThan" aboveAverage="0" equalAverage="0" bottom="0" percent="0" rank="0" text="" dxfId="0">
      <formula>0</formula>
    </cfRule>
  </conditionalFormatting>
  <conditionalFormatting sqref="AW105">
    <cfRule type="cellIs" priority="651" operator="greaterThan" aboveAverage="0" equalAverage="0" bottom="0" percent="0" rank="0" text="" dxfId="0">
      <formula>0</formula>
    </cfRule>
  </conditionalFormatting>
  <conditionalFormatting sqref="AW106">
    <cfRule type="cellIs" priority="652" operator="greaterThan" aboveAverage="0" equalAverage="0" bottom="0" percent="0" rank="0" text="" dxfId="0">
      <formula>0</formula>
    </cfRule>
  </conditionalFormatting>
  <conditionalFormatting sqref="AW11:AW12">
    <cfRule type="cellIs" priority="653" operator="greaterThan" aboveAverage="0" equalAverage="0" bottom="0" percent="0" rank="0" text="" dxfId="0">
      <formula>0</formula>
    </cfRule>
  </conditionalFormatting>
  <conditionalFormatting sqref="AW53">
    <cfRule type="cellIs" priority="654" operator="greaterThan" aboveAverage="0" equalAverage="0" bottom="0" percent="0" rank="0" text="" dxfId="0">
      <formula>0</formula>
    </cfRule>
  </conditionalFormatting>
  <conditionalFormatting sqref="AW85">
    <cfRule type="cellIs" priority="655" operator="greaterThan" aboveAverage="0" equalAverage="0" bottom="0" percent="0" rank="0" text="" dxfId="0">
      <formula>0</formula>
    </cfRule>
  </conditionalFormatting>
  <conditionalFormatting sqref="AW87">
    <cfRule type="cellIs" priority="656" operator="greaterThan" aboveAverage="0" equalAverage="0" bottom="0" percent="0" rank="0" text="" dxfId="0">
      <formula>0</formula>
    </cfRule>
  </conditionalFormatting>
  <conditionalFormatting sqref="AW89">
    <cfRule type="cellIs" priority="657" operator="greaterThan" aboveAverage="0" equalAverage="0" bottom="0" percent="0" rank="0" text="" dxfId="0">
      <formula>0</formula>
    </cfRule>
  </conditionalFormatting>
  <conditionalFormatting sqref="AW29:AW32">
    <cfRule type="cellIs" priority="658" operator="greaterThan" aboveAverage="0" equalAverage="0" bottom="0" percent="0" rank="0" text="" dxfId="0">
      <formula>0</formula>
    </cfRule>
  </conditionalFormatting>
  <conditionalFormatting sqref="AW33">
    <cfRule type="cellIs" priority="659" operator="greaterThan" aboveAverage="0" equalAverage="0" bottom="0" percent="0" rank="0" text="" dxfId="0">
      <formula>0</formula>
    </cfRule>
  </conditionalFormatting>
  <conditionalFormatting sqref="AX3">
    <cfRule type="cellIs" priority="660" operator="greaterThan" aboveAverage="0" equalAverage="0" bottom="0" percent="0" rank="0" text="" dxfId="1">
      <formula>0</formula>
    </cfRule>
  </conditionalFormatting>
  <conditionalFormatting sqref="BA60">
    <cfRule type="cellIs" priority="661" operator="greaterThan" aboveAverage="0" equalAverage="0" bottom="0" percent="0" rank="0" text="" dxfId="0">
      <formula>0</formula>
    </cfRule>
  </conditionalFormatting>
  <conditionalFormatting sqref="BA45:BA46">
    <cfRule type="cellIs" priority="662" operator="greaterThan" aboveAverage="0" equalAverage="0" bottom="0" percent="0" rank="0" text="" dxfId="0">
      <formula>0</formula>
    </cfRule>
  </conditionalFormatting>
  <conditionalFormatting sqref="BA35:BA44">
    <cfRule type="cellIs" priority="663" operator="greaterThan" aboveAverage="0" equalAverage="0" bottom="0" percent="0" rank="0" text="" dxfId="0">
      <formula>0</formula>
    </cfRule>
  </conditionalFormatting>
  <conditionalFormatting sqref="BA15">
    <cfRule type="cellIs" priority="664" operator="greaterThan" aboveAverage="0" equalAverage="0" bottom="0" percent="0" rank="0" text="" dxfId="0">
      <formula>0</formula>
    </cfRule>
  </conditionalFormatting>
  <conditionalFormatting sqref="BA14">
    <cfRule type="cellIs" priority="665" operator="greaterThan" aboveAverage="0" equalAverage="0" bottom="0" percent="0" rank="0" text="" dxfId="0">
      <formula>0</formula>
    </cfRule>
  </conditionalFormatting>
  <conditionalFormatting sqref="BA13">
    <cfRule type="cellIs" priority="666" operator="greaterThan" aboveAverage="0" equalAverage="0" bottom="0" percent="0" rank="0" text="" dxfId="0">
      <formula>0</formula>
    </cfRule>
  </conditionalFormatting>
  <conditionalFormatting sqref="BA93">
    <cfRule type="cellIs" priority="667" operator="greaterThan" aboveAverage="0" equalAverage="0" bottom="0" percent="0" rank="0" text="" dxfId="0">
      <formula>0</formula>
    </cfRule>
  </conditionalFormatting>
  <conditionalFormatting sqref="BA94">
    <cfRule type="cellIs" priority="668" operator="greaterThan" aboveAverage="0" equalAverage="0" bottom="0" percent="0" rank="0" text="" dxfId="0">
      <formula>0</formula>
    </cfRule>
  </conditionalFormatting>
  <conditionalFormatting sqref="BA61">
    <cfRule type="cellIs" priority="669" operator="greaterThan" aboveAverage="0" equalAverage="0" bottom="0" percent="0" rank="0" text="" dxfId="0">
      <formula>0</formula>
    </cfRule>
  </conditionalFormatting>
  <conditionalFormatting sqref="BA88">
    <cfRule type="cellIs" priority="670" operator="greaterThan" aboveAverage="0" equalAverage="0" bottom="0" percent="0" rank="0" text="" dxfId="0">
      <formula>0</formula>
    </cfRule>
  </conditionalFormatting>
  <conditionalFormatting sqref="BA86">
    <cfRule type="cellIs" priority="671" operator="greaterThan" aboveAverage="0" equalAverage="0" bottom="0" percent="0" rank="0" text="" dxfId="0">
      <formula>0</formula>
    </cfRule>
  </conditionalFormatting>
  <conditionalFormatting sqref="BA84">
    <cfRule type="cellIs" priority="672" operator="greaterThan" aboveAverage="0" equalAverage="0" bottom="0" percent="0" rank="0" text="" dxfId="0">
      <formula>0</formula>
    </cfRule>
  </conditionalFormatting>
  <conditionalFormatting sqref="BA78">
    <cfRule type="cellIs" priority="673" operator="greaterThan" aboveAverage="0" equalAverage="0" bottom="0" percent="0" rank="0" text="" dxfId="0">
      <formula>0</formula>
    </cfRule>
  </conditionalFormatting>
  <conditionalFormatting sqref="BA110:BA112">
    <cfRule type="cellIs" priority="674" operator="greaterThan" aboveAverage="0" equalAverage="0" bottom="0" percent="0" rank="0" text="" dxfId="0">
      <formula>0</formula>
    </cfRule>
  </conditionalFormatting>
  <conditionalFormatting sqref="BA113:BA114">
    <cfRule type="cellIs" priority="675" operator="greaterThan" aboveAverage="0" equalAverage="0" bottom="0" percent="0" rank="0" text="" dxfId="0">
      <formula>0</formula>
    </cfRule>
  </conditionalFormatting>
  <conditionalFormatting sqref="BA79">
    <cfRule type="cellIs" priority="676" operator="greaterThan" aboveAverage="0" equalAverage="0" bottom="0" percent="0" rank="0" text="" dxfId="0">
      <formula>0</formula>
    </cfRule>
  </conditionalFormatting>
  <conditionalFormatting sqref="BA74">
    <cfRule type="cellIs" priority="677" operator="greaterThan" aboveAverage="0" equalAverage="0" bottom="0" percent="0" rank="0" text="" dxfId="0">
      <formula>0</formula>
    </cfRule>
  </conditionalFormatting>
  <conditionalFormatting sqref="BA75">
    <cfRule type="cellIs" priority="678" operator="greaterThan" aboveAverage="0" equalAverage="0" bottom="0" percent="0" rank="0" text="" dxfId="0">
      <formula>0</formula>
    </cfRule>
  </conditionalFormatting>
  <conditionalFormatting sqref="BA105">
    <cfRule type="cellIs" priority="679" operator="greaterThan" aboveAverage="0" equalAverage="0" bottom="0" percent="0" rank="0" text="" dxfId="0">
      <formula>0</formula>
    </cfRule>
  </conditionalFormatting>
  <conditionalFormatting sqref="BA106">
    <cfRule type="cellIs" priority="680" operator="greaterThan" aboveAverage="0" equalAverage="0" bottom="0" percent="0" rank="0" text="" dxfId="0">
      <formula>0</formula>
    </cfRule>
  </conditionalFormatting>
  <conditionalFormatting sqref="BA11:BA12">
    <cfRule type="cellIs" priority="681" operator="greaterThan" aboveAverage="0" equalAverage="0" bottom="0" percent="0" rank="0" text="" dxfId="0">
      <formula>0</formula>
    </cfRule>
  </conditionalFormatting>
  <conditionalFormatting sqref="BA53">
    <cfRule type="cellIs" priority="682" operator="greaterThan" aboveAverage="0" equalAverage="0" bottom="0" percent="0" rank="0" text="" dxfId="0">
      <formula>0</formula>
    </cfRule>
  </conditionalFormatting>
  <conditionalFormatting sqref="BA85">
    <cfRule type="cellIs" priority="683" operator="greaterThan" aboveAverage="0" equalAverage="0" bottom="0" percent="0" rank="0" text="" dxfId="0">
      <formula>0</formula>
    </cfRule>
  </conditionalFormatting>
  <conditionalFormatting sqref="BA87">
    <cfRule type="cellIs" priority="684" operator="greaterThan" aboveAverage="0" equalAverage="0" bottom="0" percent="0" rank="0" text="" dxfId="0">
      <formula>0</formula>
    </cfRule>
  </conditionalFormatting>
  <conditionalFormatting sqref="BA89">
    <cfRule type="cellIs" priority="685" operator="greaterThan" aboveAverage="0" equalAverage="0" bottom="0" percent="0" rank="0" text="" dxfId="0">
      <formula>0</formula>
    </cfRule>
  </conditionalFormatting>
  <conditionalFormatting sqref="BA29:BA32">
    <cfRule type="cellIs" priority="686" operator="greaterThan" aboveAverage="0" equalAverage="0" bottom="0" percent="0" rank="0" text="" dxfId="0">
      <formula>0</formula>
    </cfRule>
  </conditionalFormatting>
  <conditionalFormatting sqref="BA33">
    <cfRule type="cellIs" priority="687" operator="greaterThan" aboveAverage="0" equalAverage="0" bottom="0" percent="0" rank="0" text="" dxfId="0">
      <formula>0</formula>
    </cfRule>
  </conditionalFormatting>
  <conditionalFormatting sqref="BB3">
    <cfRule type="cellIs" priority="688" operator="greaterThan" aboveAverage="0" equalAverage="0" bottom="0" percent="0" rank="0" text="" dxfId="1">
      <formula>0</formula>
    </cfRule>
  </conditionalFormatting>
  <conditionalFormatting sqref="AA60">
    <cfRule type="cellIs" priority="689" operator="greaterThan" aboveAverage="0" equalAverage="0" bottom="0" percent="0" rank="0" text="" dxfId="0">
      <formula>0</formula>
    </cfRule>
  </conditionalFormatting>
  <conditionalFormatting sqref="AA45:AA46">
    <cfRule type="cellIs" priority="690" operator="greaterThan" aboveAverage="0" equalAverage="0" bottom="0" percent="0" rank="0" text="" dxfId="0">
      <formula>0</formula>
    </cfRule>
  </conditionalFormatting>
  <conditionalFormatting sqref="AA35:AA44">
    <cfRule type="cellIs" priority="691" operator="greaterThan" aboveAverage="0" equalAverage="0" bottom="0" percent="0" rank="0" text="" dxfId="0">
      <formula>0</formula>
    </cfRule>
  </conditionalFormatting>
  <conditionalFormatting sqref="AA15">
    <cfRule type="cellIs" priority="692" operator="greaterThan" aboveAverage="0" equalAverage="0" bottom="0" percent="0" rank="0" text="" dxfId="0">
      <formula>0</formula>
    </cfRule>
  </conditionalFormatting>
  <conditionalFormatting sqref="AA14">
    <cfRule type="cellIs" priority="693" operator="greaterThan" aboveAverage="0" equalAverage="0" bottom="0" percent="0" rank="0" text="" dxfId="0">
      <formula>0</formula>
    </cfRule>
  </conditionalFormatting>
  <conditionalFormatting sqref="AA13">
    <cfRule type="cellIs" priority="694" operator="greaterThan" aboveAverage="0" equalAverage="0" bottom="0" percent="0" rank="0" text="" dxfId="0">
      <formula>0</formula>
    </cfRule>
  </conditionalFormatting>
  <conditionalFormatting sqref="AA93">
    <cfRule type="cellIs" priority="695" operator="greaterThan" aboveAverage="0" equalAverage="0" bottom="0" percent="0" rank="0" text="" dxfId="0">
      <formula>0</formula>
    </cfRule>
  </conditionalFormatting>
  <conditionalFormatting sqref="AA94">
    <cfRule type="cellIs" priority="696" operator="greaterThan" aboveAverage="0" equalAverage="0" bottom="0" percent="0" rank="0" text="" dxfId="0">
      <formula>0</formula>
    </cfRule>
  </conditionalFormatting>
  <conditionalFormatting sqref="AA61">
    <cfRule type="cellIs" priority="697" operator="greaterThan" aboveAverage="0" equalAverage="0" bottom="0" percent="0" rank="0" text="" dxfId="0">
      <formula>0</formula>
    </cfRule>
  </conditionalFormatting>
  <conditionalFormatting sqref="AA88">
    <cfRule type="cellIs" priority="698" operator="greaterThan" aboveAverage="0" equalAverage="0" bottom="0" percent="0" rank="0" text="" dxfId="0">
      <formula>0</formula>
    </cfRule>
  </conditionalFormatting>
  <conditionalFormatting sqref="AA86">
    <cfRule type="cellIs" priority="699" operator="greaterThan" aboveAverage="0" equalAverage="0" bottom="0" percent="0" rank="0" text="" dxfId="0">
      <formula>0</formula>
    </cfRule>
  </conditionalFormatting>
  <conditionalFormatting sqref="AA84">
    <cfRule type="cellIs" priority="700" operator="greaterThan" aboveAverage="0" equalAverage="0" bottom="0" percent="0" rank="0" text="" dxfId="0">
      <formula>0</formula>
    </cfRule>
  </conditionalFormatting>
  <conditionalFormatting sqref="AA78">
    <cfRule type="cellIs" priority="701" operator="greaterThan" aboveAverage="0" equalAverage="0" bottom="0" percent="0" rank="0" text="" dxfId="0">
      <formula>0</formula>
    </cfRule>
  </conditionalFormatting>
  <conditionalFormatting sqref="AA110:AA112">
    <cfRule type="cellIs" priority="702" operator="greaterThan" aboveAverage="0" equalAverage="0" bottom="0" percent="0" rank="0" text="" dxfId="0">
      <formula>0</formula>
    </cfRule>
  </conditionalFormatting>
  <conditionalFormatting sqref="AA113:AA114">
    <cfRule type="cellIs" priority="703" operator="greaterThan" aboveAverage="0" equalAverage="0" bottom="0" percent="0" rank="0" text="" dxfId="0">
      <formula>0</formula>
    </cfRule>
  </conditionalFormatting>
  <conditionalFormatting sqref="AA79">
    <cfRule type="cellIs" priority="704" operator="greaterThan" aboveAverage="0" equalAverage="0" bottom="0" percent="0" rank="0" text="" dxfId="0">
      <formula>0</formula>
    </cfRule>
  </conditionalFormatting>
  <conditionalFormatting sqref="AA74">
    <cfRule type="cellIs" priority="705" operator="greaterThan" aboveAverage="0" equalAverage="0" bottom="0" percent="0" rank="0" text="" dxfId="0">
      <formula>0</formula>
    </cfRule>
  </conditionalFormatting>
  <conditionalFormatting sqref="AA75">
    <cfRule type="cellIs" priority="706" operator="greaterThan" aboveAverage="0" equalAverage="0" bottom="0" percent="0" rank="0" text="" dxfId="0">
      <formula>0</formula>
    </cfRule>
  </conditionalFormatting>
  <conditionalFormatting sqref="AA105">
    <cfRule type="cellIs" priority="707" operator="greaterThan" aboveAverage="0" equalAverage="0" bottom="0" percent="0" rank="0" text="" dxfId="0">
      <formula>0</formula>
    </cfRule>
  </conditionalFormatting>
  <conditionalFormatting sqref="AA106">
    <cfRule type="cellIs" priority="708" operator="greaterThan" aboveAverage="0" equalAverage="0" bottom="0" percent="0" rank="0" text="" dxfId="0">
      <formula>0</formula>
    </cfRule>
  </conditionalFormatting>
  <conditionalFormatting sqref="AA11:AA12">
    <cfRule type="cellIs" priority="709" operator="greaterThan" aboveAverage="0" equalAverage="0" bottom="0" percent="0" rank="0" text="" dxfId="0">
      <formula>0</formula>
    </cfRule>
  </conditionalFormatting>
  <conditionalFormatting sqref="AA53">
    <cfRule type="cellIs" priority="710" operator="greaterThan" aboveAverage="0" equalAverage="0" bottom="0" percent="0" rank="0" text="" dxfId="0">
      <formula>0</formula>
    </cfRule>
  </conditionalFormatting>
  <conditionalFormatting sqref="AA85">
    <cfRule type="cellIs" priority="711" operator="greaterThan" aboveAverage="0" equalAverage="0" bottom="0" percent="0" rank="0" text="" dxfId="0">
      <formula>0</formula>
    </cfRule>
  </conditionalFormatting>
  <conditionalFormatting sqref="AA87">
    <cfRule type="cellIs" priority="712" operator="greaterThan" aboveAverage="0" equalAverage="0" bottom="0" percent="0" rank="0" text="" dxfId="0">
      <formula>0</formula>
    </cfRule>
  </conditionalFormatting>
  <conditionalFormatting sqref="AA89">
    <cfRule type="cellIs" priority="713" operator="greaterThan" aboveAverage="0" equalAverage="0" bottom="0" percent="0" rank="0" text="" dxfId="0">
      <formula>0</formula>
    </cfRule>
  </conditionalFormatting>
  <conditionalFormatting sqref="AA29:AA32">
    <cfRule type="cellIs" priority="714" operator="greaterThan" aboveAverage="0" equalAverage="0" bottom="0" percent="0" rank="0" text="" dxfId="0">
      <formula>0</formula>
    </cfRule>
  </conditionalFormatting>
  <conditionalFormatting sqref="AA33">
    <cfRule type="cellIs" priority="715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3037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dcterms:modified xsi:type="dcterms:W3CDTF">2017-02-17T12:09:33Z</dcterms:modified>
  <cp:revision>11</cp:revision>
</cp:coreProperties>
</file>