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edido VerdeVera" sheetId="1" state="visible" r:id="rId2"/>
    <sheet name="Hoja2" sheetId="2" state="visible" r:id="rId3"/>
  </sheets>
  <definedNames>
    <definedName function="false" hidden="false" localSheetId="0" name="_xlnm._FilterDatabase" vbProcedure="false">'Pedido VerdeVera'!$E$1:$E$85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<sst xmlns="http://schemas.openxmlformats.org/spreadsheetml/2006/main" count="233" uniqueCount="143">
  <si>
    <t>Abierto hasta el viernes 16 de Diciembre</t>
  </si>
  <si>
    <t>Rellenad unícamente las columnas deCuánto quieres.</t>
  </si>
  <si>
    <t>Cierra el miercoles 16 de Noviembre</t>
  </si>
  <si>
    <t>No rellenar</t>
  </si>
  <si>
    <t>Total pedido, no rellenar</t>
  </si>
  <si>
    <t>BAH TIRSO</t>
  </si>
  <si>
    <t>BAH SMV- CABA</t>
  </si>
  <si>
    <t>BAH SMV-Rastro</t>
  </si>
  <si>
    <t>BAH SMV-BAHpies</t>
  </si>
  <si>
    <t>BAH ESTRECHO</t>
  </si>
  <si>
    <t>BAH LAVAPIÉS</t>
  </si>
  <si>
    <t>CARABAH</t>
  </si>
  <si>
    <t>BAH DE VERDE</t>
  </si>
  <si>
    <t>BAH ELIPA</t>
  </si>
  <si>
    <t>BAH PROSPE</t>
  </si>
  <si>
    <t>TOMATETUÁN</t>
  </si>
  <si>
    <t>BAH GUINDA</t>
  </si>
  <si>
    <t>DESVARÍO</t>
  </si>
  <si>
    <t>SAS-La Ramona</t>
  </si>
  <si>
    <t>PRODUCTO</t>
  </si>
  <si>
    <t>gr ó ml</t>
  </si>
  <si>
    <t>€</t>
  </si>
  <si>
    <t>Total</t>
  </si>
  <si>
    <t>Cuánto quieres</t>
  </si>
  <si>
    <t>Cuanto pagas</t>
  </si>
  <si>
    <t>FRUTA, HIERBAS, DESHIDRATADOS Y TRANSFORMADOS</t>
  </si>
  <si>
    <t>Totales</t>
  </si>
  <si>
    <t>Agranda la Olla</t>
  </si>
  <si>
    <t>Kiwi</t>
  </si>
  <si>
    <t>2kg</t>
  </si>
  <si>
    <t>Turron de Higo</t>
  </si>
  <si>
    <t>500gr</t>
  </si>
  <si>
    <t>HIgo seco</t>
  </si>
  <si>
    <t>1kg</t>
  </si>
  <si>
    <t>Castaña</t>
  </si>
  <si>
    <t>Golosanas</t>
  </si>
  <si>
    <t>100gr</t>
  </si>
  <si>
    <t>200gr</t>
  </si>
  <si>
    <t>Golosanas Cereza</t>
  </si>
  <si>
    <t>Golosanas Higo y frambuesa</t>
  </si>
  <si>
    <t>Tomate frito</t>
  </si>
  <si>
    <t>347ml</t>
  </si>
  <si>
    <t>Pisto</t>
  </si>
  <si>
    <t>720ml</t>
  </si>
  <si>
    <t>El Salto</t>
  </si>
  <si>
    <t>Invierna</t>
  </si>
  <si>
    <t>Pimenton de la Vera (dulce)</t>
  </si>
  <si>
    <t>Cereza deshidratada</t>
  </si>
  <si>
    <t>MERMELADAS</t>
  </si>
  <si>
    <t>Mermelada de naranja</t>
  </si>
  <si>
    <t>370gr</t>
  </si>
  <si>
    <t>Mermelada de cereza</t>
  </si>
  <si>
    <t>Mermelada de fresa</t>
  </si>
  <si>
    <t>Mermelada de ciruela</t>
  </si>
  <si>
    <t>Mermelada de frambuesa</t>
  </si>
  <si>
    <t>Mermelada de mora</t>
  </si>
  <si>
    <t>Mermelada de melocotón</t>
  </si>
  <si>
    <t>Mermelada de higo</t>
  </si>
  <si>
    <t>Crema de membrillo</t>
  </si>
  <si>
    <t>Dos Castaños</t>
  </si>
  <si>
    <t>400gr</t>
  </si>
  <si>
    <t>La Invierna</t>
  </si>
  <si>
    <t>Crema de castaña</t>
  </si>
  <si>
    <t>250gr</t>
  </si>
  <si>
    <t>Al Prao</t>
  </si>
  <si>
    <t>Compota de pera</t>
  </si>
  <si>
    <t>Mermelada de melocotón y pera</t>
  </si>
  <si>
    <t>Mermelada de frutos rojos</t>
  </si>
  <si>
    <t>CONSERVAS SALADAS</t>
  </si>
  <si>
    <t>660gr</t>
  </si>
  <si>
    <t>Kétchup</t>
  </si>
  <si>
    <t>Tomate pelado al natural</t>
  </si>
  <si>
    <t>Chutney de tomate verde y manzana</t>
  </si>
  <si>
    <t>BEBIDAS</t>
  </si>
  <si>
    <t>Mosto tinto</t>
  </si>
  <si>
    <t>33cl</t>
  </si>
  <si>
    <t>Mosto blanco</t>
  </si>
  <si>
    <t>Cerveza Serrana</t>
  </si>
  <si>
    <t>75cl</t>
  </si>
  <si>
    <t>Aguardiente</t>
  </si>
  <si>
    <t>1l</t>
  </si>
  <si>
    <t>5l</t>
  </si>
  <si>
    <t>JABONES</t>
  </si>
  <si>
    <t>Detergente líquido</t>
  </si>
  <si>
    <t>2l</t>
  </si>
  <si>
    <t>BÁLSAMOS Y PROTECTORES LABIALES</t>
  </si>
  <si>
    <t>Bálsamo labial hidratante (caléndula) Barra</t>
  </si>
  <si>
    <t>5gr</t>
  </si>
  <si>
    <t>Bálsamo labial regenerante (cantueso y llantén) Barra</t>
  </si>
  <si>
    <t>UNGÜENTOS Y ACEITES</t>
  </si>
  <si>
    <t>Aceite de hipérico (aceite eco)</t>
  </si>
  <si>
    <t>25ml</t>
  </si>
  <si>
    <t>15ml</t>
  </si>
  <si>
    <t>Tintura de hipérico</t>
  </si>
  <si>
    <t>Tintura de caléndula</t>
  </si>
  <si>
    <t>Exfoliante de azúcar al aceite de almendras</t>
  </si>
  <si>
    <t>230gr</t>
  </si>
  <si>
    <t>DESODORANTES</t>
  </si>
  <si>
    <t>Desodorante roll-on cítricos</t>
  </si>
  <si>
    <t>50ml</t>
  </si>
  <si>
    <t>Desodorante roll-on salvia y árbol del té</t>
  </si>
  <si>
    <t>GEL Y CHAMPÚ</t>
  </si>
  <si>
    <t>Champú para cabello seco</t>
  </si>
  <si>
    <t>250ml</t>
  </si>
  <si>
    <t>500ml</t>
  </si>
  <si>
    <t>Champú para cabello graso</t>
  </si>
  <si>
    <t>Champú revitalizante</t>
  </si>
  <si>
    <t>Champu bebes y niños</t>
  </si>
  <si>
    <t>125ml</t>
  </si>
  <si>
    <t>Gel bebes y niños</t>
  </si>
  <si>
    <t>Foundant Manteca de Oliva</t>
  </si>
  <si>
    <t>50gr</t>
  </si>
  <si>
    <t>Gel de baño y ducha de avena y vainilla</t>
  </si>
  <si>
    <t>Gel de baño y ducha de avena y lavanda</t>
  </si>
  <si>
    <t>Champú repelente de piojos y pulgas</t>
  </si>
  <si>
    <t>Gel íntimo femenino de lavanda y árbol del té</t>
  </si>
  <si>
    <t>CREMAS Y LECHES CORPORALES</t>
  </si>
  <si>
    <t>Leche hidratante corporal caléndula</t>
  </si>
  <si>
    <t>Crema hidratante de cara caléndula</t>
  </si>
  <si>
    <t>65ml</t>
  </si>
  <si>
    <t>Leche hidratante corporal avena</t>
  </si>
  <si>
    <t>Crema hidratante de cara avena</t>
  </si>
  <si>
    <t>Leche hidratante corporal lavanda</t>
  </si>
  <si>
    <t>Crema hidratante de cara lavanda</t>
  </si>
  <si>
    <t>Crema de pañal de caléndula</t>
  </si>
  <si>
    <t>Crema natural hidratante</t>
  </si>
  <si>
    <t>30ml</t>
  </si>
  <si>
    <t>TOTAL UNIDAD</t>
  </si>
  <si>
    <t>Unidad 1</t>
  </si>
  <si>
    <t>Unidad 2</t>
  </si>
  <si>
    <t>Unidad 3</t>
  </si>
  <si>
    <t>Unidad 4</t>
  </si>
  <si>
    <t>Unidad 5</t>
  </si>
  <si>
    <t>Unidad 6</t>
  </si>
  <si>
    <t>Unidad 7</t>
  </si>
  <si>
    <t>Unidad 8</t>
  </si>
  <si>
    <t>Unidad 9</t>
  </si>
  <si>
    <t>Unidad 10</t>
  </si>
  <si>
    <t>Unidad 11</t>
  </si>
  <si>
    <t>Unidad 12</t>
  </si>
  <si>
    <t>Unidad 13</t>
  </si>
  <si>
    <t>Unidad 14</t>
  </si>
  <si>
    <t>Unidad 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</si>
</sst>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0000000000000"/>
    <numFmt numFmtId="167" formatCode="#"/>
  </numFmts>
  <fonts count="11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name val="Sans"/>
      <family val="2"/>
      <charset val="1"/>
    </font>
    <font>
      <sz val="11"/>
      <name val="Cambria"/>
      <family val="1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thin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">
    <dxf>
      <font>
        <sz val="10"/>
        <color rgb="FF000000"/>
        <name val="Sans"/>
        <family val="2"/>
        <charset val="1"/>
      </font>
      <fill>
        <patternFill>
          <bgColor rgb="FFFF8080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00FFFFFF"/>
        </patternFill>
      </fill>
      <border diagonalUp="false" diagonalDown="false">
        <left/>
        <right/>
        <top/>
        <bottom/>
        <diagonal/>
      </border>
    </dxf>
    <dxf>
      <font>
        <sz val="10"/>
        <color rgb="FF000000"/>
        <name val="Sans"/>
        <family val="2"/>
        <charset val="1"/>
      </font>
      <fill>
        <patternFill>
          <bgColor rgb="FFCCFF66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2" topLeftCell="E3" activePane="bottomRight" state="frozen"/>
      <selection pane="topLeft" activeCell="A1" activeCellId="0" sqref="A1"/>
      <selection pane="topRight" activeCell="E1" activeCellId="0" sqref="E1"/>
      <selection pane="bottomLeft" activeCell="A3" activeCellId="0" sqref="A3"/>
      <selection pane="bottomRight" activeCell="F85" activeCellId="0" sqref="F85"/>
    </sheetView>
  </sheetViews>
  <sheetFormatPr defaultRowHeight="15"/>
  <cols>
    <col collapsed="false" hidden="false" max="1" min="1" style="0" width="12.7091836734694"/>
    <col collapsed="false" hidden="false" max="2" min="2" style="0" width="20.5714285714286"/>
    <col collapsed="false" hidden="false" max="3" min="3" style="0" width="6.71428571428571"/>
    <col collapsed="false" hidden="false" max="4" min="4" style="0" width="8.5969387755102"/>
    <col collapsed="false" hidden="false" max="6" min="5" style="0" width="10.5765306122449"/>
    <col collapsed="false" hidden="false" max="36" min="7" style="0" width="6.71428571428571"/>
    <col collapsed="false" hidden="false" max="1025" min="37" style="0" width="17.2857142857143"/>
  </cols>
  <sheetData>
    <row r="1" s="6" customFormat="true" ht="57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 t="s">
        <v>3</v>
      </c>
      <c r="G1" s="4" t="s">
        <v>4</v>
      </c>
      <c r="H1" s="4"/>
      <c r="I1" s="4" t="s">
        <v>5</v>
      </c>
      <c r="J1" s="4"/>
      <c r="K1" s="4" t="s">
        <v>6</v>
      </c>
      <c r="L1" s="4"/>
      <c r="M1" s="4" t="s">
        <v>7</v>
      </c>
      <c r="N1" s="4"/>
      <c r="O1" s="4" t="s">
        <v>8</v>
      </c>
      <c r="P1" s="4"/>
      <c r="Q1" s="4" t="s">
        <v>9</v>
      </c>
      <c r="R1" s="4"/>
      <c r="S1" s="4" t="s">
        <v>10</v>
      </c>
      <c r="T1" s="4"/>
      <c r="U1" s="4" t="s">
        <v>11</v>
      </c>
      <c r="V1" s="4"/>
      <c r="W1" s="4" t="s">
        <v>12</v>
      </c>
      <c r="X1" s="4"/>
      <c r="Y1" s="4" t="s">
        <v>13</v>
      </c>
      <c r="Z1" s="4"/>
      <c r="AA1" s="4" t="s">
        <v>14</v>
      </c>
      <c r="AB1" s="4"/>
      <c r="AC1" s="4" t="s">
        <v>15</v>
      </c>
      <c r="AD1" s="4"/>
      <c r="AE1" s="4" t="s">
        <v>16</v>
      </c>
      <c r="AF1" s="4"/>
      <c r="AG1" s="4" t="s">
        <v>17</v>
      </c>
      <c r="AH1" s="4"/>
      <c r="AI1" s="4" t="s">
        <v>18</v>
      </c>
      <c r="AJ1" s="4"/>
      <c r="AK1" s="5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" hidden="false" customHeight="true" outlineLevel="0" collapsed="false">
      <c r="A2" s="7" t="s">
        <v>19</v>
      </c>
      <c r="B2" s="7"/>
      <c r="C2" s="8" t="s">
        <v>20</v>
      </c>
      <c r="D2" s="8" t="s">
        <v>21</v>
      </c>
      <c r="E2" s="9"/>
      <c r="F2" s="9" t="s">
        <v>22</v>
      </c>
      <c r="G2" s="10" t="s">
        <v>23</v>
      </c>
      <c r="H2" s="11" t="s">
        <v>24</v>
      </c>
      <c r="I2" s="12" t="s">
        <v>23</v>
      </c>
      <c r="J2" s="13" t="s">
        <v>24</v>
      </c>
      <c r="K2" s="10" t="s">
        <v>23</v>
      </c>
      <c r="L2" s="11" t="s">
        <v>24</v>
      </c>
      <c r="M2" s="12" t="s">
        <v>23</v>
      </c>
      <c r="N2" s="13" t="s">
        <v>24</v>
      </c>
      <c r="O2" s="10" t="s">
        <v>23</v>
      </c>
      <c r="P2" s="11" t="s">
        <v>24</v>
      </c>
      <c r="Q2" s="12" t="s">
        <v>23</v>
      </c>
      <c r="R2" s="13" t="s">
        <v>24</v>
      </c>
      <c r="S2" s="10" t="s">
        <v>23</v>
      </c>
      <c r="T2" s="11" t="s">
        <v>24</v>
      </c>
      <c r="U2" s="12" t="s">
        <v>23</v>
      </c>
      <c r="V2" s="13" t="s">
        <v>24</v>
      </c>
      <c r="W2" s="10" t="s">
        <v>23</v>
      </c>
      <c r="X2" s="11" t="s">
        <v>24</v>
      </c>
      <c r="Y2" s="12" t="s">
        <v>23</v>
      </c>
      <c r="Z2" s="13" t="s">
        <v>24</v>
      </c>
      <c r="AA2" s="10" t="s">
        <v>23</v>
      </c>
      <c r="AB2" s="11" t="s">
        <v>24</v>
      </c>
      <c r="AC2" s="12" t="s">
        <v>23</v>
      </c>
      <c r="AD2" s="13" t="s">
        <v>24</v>
      </c>
      <c r="AE2" s="10" t="s">
        <v>23</v>
      </c>
      <c r="AF2" s="11" t="s">
        <v>24</v>
      </c>
      <c r="AG2" s="12" t="s">
        <v>23</v>
      </c>
      <c r="AH2" s="13" t="s">
        <v>24</v>
      </c>
      <c r="AI2" s="10" t="s">
        <v>23</v>
      </c>
      <c r="AJ2" s="11" t="s">
        <v>24</v>
      </c>
    </row>
    <row r="3" customFormat="false" ht="35.25" hidden="false" customHeight="true" outlineLevel="0" collapsed="false">
      <c r="A3" s="14" t="s">
        <v>25</v>
      </c>
      <c r="B3" s="14"/>
      <c r="C3" s="8"/>
      <c r="D3" s="8"/>
      <c r="E3" s="15" t="s">
        <v>26</v>
      </c>
      <c r="F3" s="16" t="n">
        <f aca="false">+F84</f>
        <v>0</v>
      </c>
      <c r="G3" s="10"/>
      <c r="H3" s="17" t="n">
        <f aca="false">H84</f>
        <v>0</v>
      </c>
      <c r="I3" s="12"/>
      <c r="J3" s="18" t="n">
        <f aca="false">J84</f>
        <v>0</v>
      </c>
      <c r="K3" s="10"/>
      <c r="L3" s="17" t="n">
        <f aca="false">L84</f>
        <v>0</v>
      </c>
      <c r="M3" s="12"/>
      <c r="N3" s="18" t="n">
        <f aca="false">N84</f>
        <v>0</v>
      </c>
      <c r="O3" s="10"/>
      <c r="P3" s="17" t="n">
        <f aca="false">P84</f>
        <v>0</v>
      </c>
      <c r="Q3" s="12"/>
      <c r="R3" s="18" t="n">
        <f aca="false">R84</f>
        <v>0</v>
      </c>
      <c r="S3" s="10"/>
      <c r="T3" s="17" t="n">
        <f aca="false">T84</f>
        <v>0</v>
      </c>
      <c r="U3" s="12"/>
      <c r="V3" s="18" t="n">
        <f aca="false">V84</f>
        <v>0</v>
      </c>
      <c r="W3" s="10"/>
      <c r="X3" s="17" t="n">
        <f aca="false">X84</f>
        <v>0</v>
      </c>
      <c r="Y3" s="12"/>
      <c r="Z3" s="18" t="n">
        <f aca="false">Z84</f>
        <v>0</v>
      </c>
      <c r="AA3" s="10"/>
      <c r="AB3" s="17" t="n">
        <f aca="false">AB84</f>
        <v>0</v>
      </c>
      <c r="AC3" s="12"/>
      <c r="AD3" s="18" t="n">
        <f aca="false">AD84</f>
        <v>0</v>
      </c>
      <c r="AE3" s="10"/>
      <c r="AF3" s="17" t="n">
        <f aca="false">AF84</f>
        <v>0</v>
      </c>
      <c r="AG3" s="12"/>
      <c r="AH3" s="18" t="n">
        <f aca="false">AH84</f>
        <v>0</v>
      </c>
      <c r="AI3" s="10"/>
      <c r="AJ3" s="17" t="n">
        <f aca="false">AJ84</f>
        <v>0</v>
      </c>
    </row>
    <row r="4" customFormat="false" ht="12.75" hidden="false" customHeight="true" outlineLevel="0" collapsed="false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customFormat="false" ht="15" hidden="false" customHeight="true" outlineLevel="0" collapsed="false">
      <c r="A5" s="19" t="s">
        <v>27</v>
      </c>
      <c r="B5" s="20" t="s">
        <v>28</v>
      </c>
      <c r="C5" s="8" t="s">
        <v>29</v>
      </c>
      <c r="D5" s="8" t="n">
        <v>6.5</v>
      </c>
      <c r="E5" s="21" t="n">
        <f aca="false">SUM(G5,I5,K5,M5,O5,Q5,S5,U5,W5,Y5,AA5,AC5,AE5,AG5,AI5)</f>
        <v>0</v>
      </c>
      <c r="F5" s="22" t="n">
        <f aca="false">E5*D5</f>
        <v>0</v>
      </c>
      <c r="G5" s="23" t="n">
        <f aca="false">+I5+K5+M5+O5+Q5+S5+U5+W5+Y5+AA5+AC5+AE5+AG5+AI5</f>
        <v>0</v>
      </c>
      <c r="H5" s="11" t="n">
        <f aca="false">G5*D5</f>
        <v>0</v>
      </c>
      <c r="I5" s="24"/>
      <c r="J5" s="13" t="n">
        <f aca="false">I5*D5</f>
        <v>0</v>
      </c>
      <c r="K5" s="23"/>
      <c r="L5" s="11" t="n">
        <f aca="false">K5*H5</f>
        <v>0</v>
      </c>
      <c r="M5" s="24"/>
      <c r="N5" s="13" t="n">
        <f aca="false">M5*D5</f>
        <v>0</v>
      </c>
      <c r="O5" s="23"/>
      <c r="P5" s="11" t="n">
        <f aca="false">O5*L5</f>
        <v>0</v>
      </c>
      <c r="Q5" s="24"/>
      <c r="R5" s="13" t="n">
        <f aca="false">Q5*H5</f>
        <v>0</v>
      </c>
      <c r="S5" s="23"/>
      <c r="T5" s="11" t="n">
        <f aca="false">S5*P5</f>
        <v>0</v>
      </c>
      <c r="U5" s="24"/>
      <c r="V5" s="13" t="n">
        <f aca="false">U5*D5</f>
        <v>0</v>
      </c>
      <c r="W5" s="23"/>
      <c r="X5" s="11" t="n">
        <f aca="false">W5*T5</f>
        <v>0</v>
      </c>
      <c r="Y5" s="20"/>
      <c r="Z5" s="13" t="n">
        <f aca="false">Y5*D5</f>
        <v>0</v>
      </c>
      <c r="AA5" s="23"/>
      <c r="AB5" s="11" t="n">
        <f aca="false">AA5*X5</f>
        <v>0</v>
      </c>
      <c r="AC5" s="24"/>
      <c r="AD5" s="13" t="n">
        <f aca="false">AC5*D5</f>
        <v>0</v>
      </c>
      <c r="AE5" s="23"/>
      <c r="AF5" s="11" t="n">
        <f aca="false">AE5*AB5</f>
        <v>0</v>
      </c>
      <c r="AG5" s="24"/>
      <c r="AH5" s="13" t="n">
        <f aca="false">AG5*D5</f>
        <v>0</v>
      </c>
      <c r="AI5" s="23"/>
      <c r="AJ5" s="11" t="n">
        <f aca="false">AI5*AF5</f>
        <v>0</v>
      </c>
    </row>
    <row r="6" customFormat="false" ht="12.75" hidden="false" customHeight="true" outlineLevel="0" collapsed="false">
      <c r="A6" s="19"/>
      <c r="B6" s="25" t="s">
        <v>30</v>
      </c>
      <c r="C6" s="8" t="s">
        <v>31</v>
      </c>
      <c r="D6" s="8" t="n">
        <v>6.6</v>
      </c>
      <c r="E6" s="21" t="n">
        <f aca="false">SUM(G6,I6,K6,M6,O6,Q6,S6,U6,W6,Y6,AA6,AC6,AE6,AG6,AI6)</f>
        <v>0</v>
      </c>
      <c r="F6" s="22" t="n">
        <f aca="false">E6*D6</f>
        <v>0</v>
      </c>
      <c r="G6" s="23" t="n">
        <f aca="false">+I6+K6+M6+O6+Q6+S6+U6+W6+Y6+AA6+AC6+AE6+AG6+AI6</f>
        <v>0</v>
      </c>
      <c r="H6" s="11" t="n">
        <f aca="false">G6*D6</f>
        <v>0</v>
      </c>
      <c r="I6" s="26"/>
      <c r="J6" s="13" t="n">
        <f aca="false">I6*D6</f>
        <v>0</v>
      </c>
      <c r="K6" s="23"/>
      <c r="L6" s="11" t="n">
        <f aca="false">K6*H6</f>
        <v>0</v>
      </c>
      <c r="M6" s="26"/>
      <c r="N6" s="13" t="n">
        <f aca="false">M6*D6</f>
        <v>0</v>
      </c>
      <c r="O6" s="23"/>
      <c r="P6" s="11" t="n">
        <f aca="false">O6*L6</f>
        <v>0</v>
      </c>
      <c r="Q6" s="26"/>
      <c r="R6" s="13" t="n">
        <f aca="false">Q6*H6</f>
        <v>0</v>
      </c>
      <c r="S6" s="23"/>
      <c r="T6" s="11" t="n">
        <f aca="false">S6*P6</f>
        <v>0</v>
      </c>
      <c r="U6" s="26"/>
      <c r="V6" s="13" t="n">
        <f aca="false">U6*D6</f>
        <v>0</v>
      </c>
      <c r="W6" s="23"/>
      <c r="X6" s="11" t="n">
        <f aca="false">W6*T6</f>
        <v>0</v>
      </c>
      <c r="Y6" s="26"/>
      <c r="Z6" s="13" t="n">
        <f aca="false">Y6*D6</f>
        <v>0</v>
      </c>
      <c r="AA6" s="23"/>
      <c r="AB6" s="11" t="n">
        <f aca="false">AA6*X6</f>
        <v>0</v>
      </c>
      <c r="AC6" s="26"/>
      <c r="AD6" s="13" t="n">
        <f aca="false">AC6*D6</f>
        <v>0</v>
      </c>
      <c r="AE6" s="23"/>
      <c r="AF6" s="11" t="n">
        <f aca="false">AE6*AB6</f>
        <v>0</v>
      </c>
      <c r="AG6" s="26"/>
      <c r="AH6" s="13" t="n">
        <f aca="false">AG6*D6</f>
        <v>0</v>
      </c>
      <c r="AI6" s="23"/>
      <c r="AJ6" s="11" t="n">
        <f aca="false">AI6*AF6</f>
        <v>0</v>
      </c>
    </row>
    <row r="7" customFormat="false" ht="12.75" hidden="false" customHeight="true" outlineLevel="0" collapsed="false">
      <c r="A7" s="19"/>
      <c r="B7" s="27" t="s">
        <v>32</v>
      </c>
      <c r="C7" s="8" t="s">
        <v>33</v>
      </c>
      <c r="D7" s="8" t="n">
        <v>6</v>
      </c>
      <c r="E7" s="21" t="n">
        <f aca="false">SUM(G7,I7,K7,M7,O7,Q7,S7,U7,W7,Y7,AA7,AC7,AE7,AG7,AI7)</f>
        <v>0</v>
      </c>
      <c r="F7" s="22" t="n">
        <f aca="false">E7*D7</f>
        <v>0</v>
      </c>
      <c r="G7" s="23" t="n">
        <f aca="false">+I7+K7+M7+O7+Q7+S7+U7+W7+Y7+AA7+AC7+AE7+AG7+AI7</f>
        <v>0</v>
      </c>
      <c r="H7" s="11" t="n">
        <f aca="false">G7*D7</f>
        <v>0</v>
      </c>
      <c r="I7" s="28" t="n">
        <v>0</v>
      </c>
      <c r="J7" s="13" t="n">
        <f aca="false">I7*D7</f>
        <v>0</v>
      </c>
      <c r="K7" s="23"/>
      <c r="L7" s="11" t="n">
        <f aca="false">K7*D7</f>
        <v>0</v>
      </c>
      <c r="M7" s="28"/>
      <c r="N7" s="13" t="n">
        <f aca="false">M7*D7</f>
        <v>0</v>
      </c>
      <c r="O7" s="23"/>
      <c r="P7" s="11" t="n">
        <f aca="false">O7*D7</f>
        <v>0</v>
      </c>
      <c r="Q7" s="28"/>
      <c r="R7" s="13" t="n">
        <f aca="false">Q7*H7</f>
        <v>0</v>
      </c>
      <c r="S7" s="23"/>
      <c r="T7" s="11" t="n">
        <f aca="false">S7*D7</f>
        <v>0</v>
      </c>
      <c r="U7" s="28"/>
      <c r="V7" s="13" t="n">
        <f aca="false">U7*D7</f>
        <v>0</v>
      </c>
      <c r="W7" s="23"/>
      <c r="X7" s="11" t="n">
        <f aca="false">W7*D7</f>
        <v>0</v>
      </c>
      <c r="Y7" s="28"/>
      <c r="Z7" s="13" t="n">
        <f aca="false">Y7*D7</f>
        <v>0</v>
      </c>
      <c r="AA7" s="23"/>
      <c r="AB7" s="11" t="n">
        <f aca="false">AA7*D7</f>
        <v>0</v>
      </c>
      <c r="AC7" s="28"/>
      <c r="AD7" s="13" t="n">
        <f aca="false">AC7*D7</f>
        <v>0</v>
      </c>
      <c r="AE7" s="23"/>
      <c r="AF7" s="11" t="n">
        <f aca="false">AE7*D7</f>
        <v>0</v>
      </c>
      <c r="AG7" s="28"/>
      <c r="AH7" s="13" t="n">
        <f aca="false">AG7*D7</f>
        <v>0</v>
      </c>
      <c r="AI7" s="23"/>
      <c r="AJ7" s="11" t="n">
        <f aca="false">AI7*D7</f>
        <v>0</v>
      </c>
    </row>
    <row r="8" customFormat="false" ht="12.75" hidden="true" customHeight="true" outlineLevel="0" collapsed="false">
      <c r="A8" s="19"/>
      <c r="B8" s="27" t="s">
        <v>34</v>
      </c>
      <c r="C8" s="8" t="s">
        <v>33</v>
      </c>
      <c r="D8" s="8" t="n">
        <v>3</v>
      </c>
      <c r="E8" s="29" t="e">
        <f aca="false">SUM(G8,I8,K8,M8,O8,Q8,S8,U8,W8,Y8,AA8,AC8,AE8,AG8,AI8,AK8,AM8,AO8,AQ8,AS8,AU8,AW8,AY8,BA8,BC8)</f>
        <v>#REF!</v>
      </c>
      <c r="F8" s="22" t="e">
        <f aca="false">E8*D8</f>
        <v>#REF!</v>
      </c>
      <c r="G8" s="23"/>
      <c r="H8" s="11" t="n">
        <f aca="false">G8*D8</f>
        <v>0</v>
      </c>
      <c r="I8" s="28"/>
      <c r="J8" s="13" t="n">
        <f aca="false">I8*D8</f>
        <v>0</v>
      </c>
      <c r="K8" s="23"/>
      <c r="L8" s="11" t="n">
        <f aca="false">K8*D8</f>
        <v>0</v>
      </c>
      <c r="M8" s="28"/>
      <c r="N8" s="13" t="n">
        <f aca="false">M8*D8</f>
        <v>0</v>
      </c>
      <c r="O8" s="23"/>
      <c r="P8" s="11" t="n">
        <f aca="false">O8*D8</f>
        <v>0</v>
      </c>
      <c r="Q8" s="28"/>
      <c r="R8" s="13" t="n">
        <f aca="false">Q8*D8</f>
        <v>0</v>
      </c>
      <c r="S8" s="23"/>
      <c r="T8" s="11" t="n">
        <f aca="false">S8*D8</f>
        <v>0</v>
      </c>
      <c r="U8" s="28"/>
      <c r="V8" s="13" t="n">
        <f aca="false">U8*D8</f>
        <v>0</v>
      </c>
      <c r="W8" s="23"/>
      <c r="X8" s="11" t="n">
        <f aca="false">W8*D8</f>
        <v>0</v>
      </c>
      <c r="Y8" s="28"/>
      <c r="Z8" s="13" t="n">
        <f aca="false">Y8*D8</f>
        <v>0</v>
      </c>
      <c r="AA8" s="23"/>
      <c r="AB8" s="11" t="n">
        <f aca="false">AA8*D8</f>
        <v>0</v>
      </c>
      <c r="AC8" s="28"/>
      <c r="AD8" s="13" t="n">
        <f aca="false">AC8*D8</f>
        <v>0</v>
      </c>
      <c r="AE8" s="23"/>
      <c r="AF8" s="11" t="n">
        <f aca="false">AE8*D8</f>
        <v>0</v>
      </c>
      <c r="AG8" s="28"/>
      <c r="AH8" s="13" t="n">
        <f aca="false">AG8*D8</f>
        <v>0</v>
      </c>
      <c r="AI8" s="23"/>
      <c r="AJ8" s="11" t="n">
        <f aca="false">AI8*D8</f>
        <v>0</v>
      </c>
    </row>
    <row r="9" customFormat="false" ht="12.75" hidden="true" customHeight="true" outlineLevel="0" collapsed="false">
      <c r="A9" s="19"/>
      <c r="B9" s="30" t="s">
        <v>35</v>
      </c>
      <c r="C9" s="8" t="s">
        <v>36</v>
      </c>
      <c r="D9" s="8" t="n">
        <v>2</v>
      </c>
      <c r="E9" s="29" t="e">
        <f aca="false">SUM(G9,I9,K9,M9,O9,Q9,S9,U9,W9,Y9,AA9,AC9,AE9,AG9,AI9,AK9,AM9,AO9,AQ9,AS9,AU9,AW9,AY9,BA9,BC9)</f>
        <v>#REF!</v>
      </c>
      <c r="F9" s="22" t="e">
        <f aca="false">E9*D9</f>
        <v>#REF!</v>
      </c>
      <c r="G9" s="23"/>
      <c r="H9" s="11" t="n">
        <f aca="false">G9*D9</f>
        <v>0</v>
      </c>
      <c r="I9" s="28"/>
      <c r="J9" s="13" t="n">
        <f aca="false">I9*D9</f>
        <v>0</v>
      </c>
      <c r="K9" s="23"/>
      <c r="L9" s="11" t="n">
        <f aca="false">K9*D9</f>
        <v>0</v>
      </c>
      <c r="M9" s="28"/>
      <c r="N9" s="13" t="n">
        <f aca="false">M9*D9</f>
        <v>0</v>
      </c>
      <c r="O9" s="23"/>
      <c r="P9" s="11" t="n">
        <f aca="false">O9*D9</f>
        <v>0</v>
      </c>
      <c r="Q9" s="28"/>
      <c r="R9" s="13" t="n">
        <f aca="false">Q9*D9</f>
        <v>0</v>
      </c>
      <c r="S9" s="23"/>
      <c r="T9" s="11" t="n">
        <f aca="false">S9*D9</f>
        <v>0</v>
      </c>
      <c r="U9" s="28"/>
      <c r="V9" s="13" t="n">
        <f aca="false">U9*D9</f>
        <v>0</v>
      </c>
      <c r="W9" s="23"/>
      <c r="X9" s="11" t="n">
        <f aca="false">W9*D9</f>
        <v>0</v>
      </c>
      <c r="Y9" s="28"/>
      <c r="Z9" s="13" t="n">
        <f aca="false">Y9*D9</f>
        <v>0</v>
      </c>
      <c r="AA9" s="23"/>
      <c r="AB9" s="11" t="n">
        <f aca="false">AA9*D9</f>
        <v>0</v>
      </c>
      <c r="AC9" s="28"/>
      <c r="AD9" s="13" t="n">
        <f aca="false">AC9*D9</f>
        <v>0</v>
      </c>
      <c r="AE9" s="23"/>
      <c r="AF9" s="11" t="n">
        <f aca="false">AE9*D9</f>
        <v>0</v>
      </c>
      <c r="AG9" s="28"/>
      <c r="AH9" s="13" t="n">
        <f aca="false">AG9*D9</f>
        <v>0</v>
      </c>
      <c r="AI9" s="23"/>
      <c r="AJ9" s="11" t="n">
        <f aca="false">AI9*D9</f>
        <v>0</v>
      </c>
    </row>
    <row r="10" customFormat="false" ht="12.75" hidden="true" customHeight="true" outlineLevel="0" collapsed="false">
      <c r="A10" s="19"/>
      <c r="B10" s="30"/>
      <c r="C10" s="8" t="s">
        <v>37</v>
      </c>
      <c r="D10" s="8" t="n">
        <v>4</v>
      </c>
      <c r="E10" s="29" t="e">
        <f aca="false">SUM(G10,I10,K10,M10,O10,Q10,S10,U10,W10,Y10,AA10,AC10,AE10,AG10,AI10,AK10,AM10,AO10,AQ10,AS10,AU10,AW10,AY10,BA10,BC10)</f>
        <v>#REF!</v>
      </c>
      <c r="F10" s="22" t="e">
        <f aca="false">E10*D10</f>
        <v>#REF!</v>
      </c>
      <c r="G10" s="23"/>
      <c r="H10" s="11" t="n">
        <f aca="false">G10*D10</f>
        <v>0</v>
      </c>
      <c r="I10" s="28"/>
      <c r="J10" s="13" t="n">
        <f aca="false">I10*D10</f>
        <v>0</v>
      </c>
      <c r="K10" s="23"/>
      <c r="L10" s="11" t="n">
        <f aca="false">K10*D10</f>
        <v>0</v>
      </c>
      <c r="M10" s="28"/>
      <c r="N10" s="13" t="n">
        <f aca="false">M10*D10</f>
        <v>0</v>
      </c>
      <c r="O10" s="23"/>
      <c r="P10" s="11" t="n">
        <f aca="false">O10*D10</f>
        <v>0</v>
      </c>
      <c r="Q10" s="28"/>
      <c r="R10" s="13" t="n">
        <f aca="false">Q10*D10</f>
        <v>0</v>
      </c>
      <c r="S10" s="23"/>
      <c r="T10" s="11" t="n">
        <f aca="false">S10*D10</f>
        <v>0</v>
      </c>
      <c r="U10" s="28"/>
      <c r="V10" s="13" t="n">
        <f aca="false">U10*D10</f>
        <v>0</v>
      </c>
      <c r="W10" s="23"/>
      <c r="X10" s="11" t="n">
        <f aca="false">W10*D10</f>
        <v>0</v>
      </c>
      <c r="Y10" s="28"/>
      <c r="Z10" s="13" t="n">
        <f aca="false">Y10*D10</f>
        <v>0</v>
      </c>
      <c r="AA10" s="23"/>
      <c r="AB10" s="11" t="n">
        <f aca="false">AA10*D10</f>
        <v>0</v>
      </c>
      <c r="AC10" s="28"/>
      <c r="AD10" s="13" t="n">
        <f aca="false">AC10*D10</f>
        <v>0</v>
      </c>
      <c r="AE10" s="23"/>
      <c r="AF10" s="11" t="n">
        <f aca="false">AE10*D10</f>
        <v>0</v>
      </c>
      <c r="AG10" s="28"/>
      <c r="AH10" s="13" t="n">
        <f aca="false">AG10*D10</f>
        <v>0</v>
      </c>
      <c r="AI10" s="23"/>
      <c r="AJ10" s="11" t="n">
        <f aca="false">AI10*D10</f>
        <v>0</v>
      </c>
    </row>
    <row r="11" customFormat="false" ht="12.75" hidden="true" customHeight="true" outlineLevel="0" collapsed="false">
      <c r="A11" s="19"/>
      <c r="B11" s="27" t="s">
        <v>38</v>
      </c>
      <c r="C11" s="8" t="s">
        <v>31</v>
      </c>
      <c r="D11" s="8" t="n">
        <v>11</v>
      </c>
      <c r="E11" s="29" t="e">
        <f aca="false">SUM(G11,I11,K11,M11,O11,Q11,S11,U11,W11,Y11,AA11,AC11,AE11,AG11,AI11,AK11,AM11,AO11,AQ11,AS11,AU11,AW11,AY11,BA11,BC11)</f>
        <v>#REF!</v>
      </c>
      <c r="F11" s="31" t="e">
        <f aca="false">E11*D11</f>
        <v>#REF!</v>
      </c>
      <c r="G11" s="32"/>
      <c r="H11" s="33" t="n">
        <f aca="false">G11*D11</f>
        <v>0</v>
      </c>
      <c r="I11" s="34"/>
      <c r="J11" s="35" t="n">
        <f aca="false">I11*D11</f>
        <v>0</v>
      </c>
      <c r="K11" s="32"/>
      <c r="L11" s="33" t="n">
        <f aca="false">K11*D11</f>
        <v>0</v>
      </c>
      <c r="M11" s="34"/>
      <c r="N11" s="35" t="n">
        <f aca="false">M11*D11</f>
        <v>0</v>
      </c>
      <c r="O11" s="32"/>
      <c r="P11" s="33" t="n">
        <f aca="false">O11*D11</f>
        <v>0</v>
      </c>
      <c r="Q11" s="34"/>
      <c r="R11" s="35" t="n">
        <f aca="false">Q11*D11</f>
        <v>0</v>
      </c>
      <c r="S11" s="32"/>
      <c r="T11" s="33" t="n">
        <f aca="false">S11*D11</f>
        <v>0</v>
      </c>
      <c r="U11" s="34"/>
      <c r="V11" s="35" t="n">
        <f aca="false">U11*D11</f>
        <v>0</v>
      </c>
      <c r="W11" s="32"/>
      <c r="X11" s="33" t="n">
        <f aca="false">W11*D11</f>
        <v>0</v>
      </c>
      <c r="Y11" s="34"/>
      <c r="Z11" s="35" t="n">
        <f aca="false">Y11*D11</f>
        <v>0</v>
      </c>
      <c r="AA11" s="32"/>
      <c r="AB11" s="33" t="n">
        <f aca="false">AA11*D11</f>
        <v>0</v>
      </c>
      <c r="AC11" s="34"/>
      <c r="AD11" s="35" t="n">
        <f aca="false">AC11*D11</f>
        <v>0</v>
      </c>
      <c r="AE11" s="32"/>
      <c r="AF11" s="33" t="n">
        <f aca="false">AE11*D11</f>
        <v>0</v>
      </c>
      <c r="AG11" s="34"/>
      <c r="AH11" s="35" t="n">
        <f aca="false">AG11*D11</f>
        <v>0</v>
      </c>
      <c r="AI11" s="32"/>
      <c r="AJ11" s="33" t="n">
        <f aca="false">AI11*D11</f>
        <v>0</v>
      </c>
    </row>
    <row r="12" customFormat="false" ht="24" hidden="false" customHeight="true" outlineLevel="0" collapsed="false">
      <c r="A12" s="19"/>
      <c r="B12" s="27" t="s">
        <v>39</v>
      </c>
      <c r="C12" s="8" t="s">
        <v>31</v>
      </c>
      <c r="D12" s="8" t="n">
        <v>11</v>
      </c>
      <c r="E12" s="21" t="n">
        <f aca="false">SUM(G12,I12,K12,M12,O12,Q12,S12,U12,W12,Y12,AA12,AC12,AE12,AG12,AI12)</f>
        <v>0</v>
      </c>
      <c r="F12" s="31" t="n">
        <f aca="false">E12*D12</f>
        <v>0</v>
      </c>
      <c r="G12" s="23" t="n">
        <f aca="false">+I12+K12+M12+O12+Q12+S12+U12+W12+Y12+AA12+AC12+AE12+AG12+AI12</f>
        <v>0</v>
      </c>
      <c r="H12" s="33" t="n">
        <f aca="false">G12*D12</f>
        <v>0</v>
      </c>
      <c r="I12" s="34"/>
      <c r="J12" s="35" t="n">
        <f aca="false">I12*D12</f>
        <v>0</v>
      </c>
      <c r="K12" s="32"/>
      <c r="L12" s="33" t="n">
        <f aca="false">K12*H12</f>
        <v>0</v>
      </c>
      <c r="M12" s="34"/>
      <c r="N12" s="35" t="n">
        <f aca="false">M12*D12</f>
        <v>0</v>
      </c>
      <c r="O12" s="32"/>
      <c r="P12" s="33" t="n">
        <f aca="false">O12*L12</f>
        <v>0</v>
      </c>
      <c r="Q12" s="34"/>
      <c r="R12" s="35" t="n">
        <f aca="false">Q12*D12</f>
        <v>0</v>
      </c>
      <c r="S12" s="32"/>
      <c r="T12" s="33" t="n">
        <f aca="false">S12*P12</f>
        <v>0</v>
      </c>
      <c r="U12" s="34"/>
      <c r="V12" s="35" t="n">
        <f aca="false">U12*D12</f>
        <v>0</v>
      </c>
      <c r="W12" s="32"/>
      <c r="X12" s="33" t="n">
        <f aca="false">W12*T12</f>
        <v>0</v>
      </c>
      <c r="Y12" s="34" t="n">
        <v>0</v>
      </c>
      <c r="Z12" s="35" t="n">
        <f aca="false">Y12*D12</f>
        <v>0</v>
      </c>
      <c r="AA12" s="32"/>
      <c r="AB12" s="33" t="n">
        <f aca="false">AA12*X12</f>
        <v>0</v>
      </c>
      <c r="AC12" s="34"/>
      <c r="AD12" s="35" t="n">
        <f aca="false">AC12*D12</f>
        <v>0</v>
      </c>
      <c r="AE12" s="32"/>
      <c r="AF12" s="33" t="n">
        <f aca="false">AE12*AB12</f>
        <v>0</v>
      </c>
      <c r="AG12" s="34"/>
      <c r="AH12" s="35" t="n">
        <f aca="false">AG12*D12</f>
        <v>0</v>
      </c>
      <c r="AI12" s="32"/>
      <c r="AJ12" s="33" t="n">
        <f aca="false">AI12*AF12</f>
        <v>0</v>
      </c>
    </row>
    <row r="13" customFormat="false" ht="12.75" hidden="false" customHeight="true" outlineLevel="0" collapsed="false">
      <c r="A13" s="19"/>
      <c r="B13" s="36" t="s">
        <v>40</v>
      </c>
      <c r="C13" s="36" t="s">
        <v>41</v>
      </c>
      <c r="D13" s="8" t="n">
        <v>3.5</v>
      </c>
      <c r="E13" s="21" t="n">
        <f aca="false">SUM(G13,I13,K13,M13,O13,Q13,S13,U13,W13,Y13,AA13,AC13,AE13,AG13,AI13)</f>
        <v>0</v>
      </c>
      <c r="F13" s="22" t="n">
        <f aca="false">E13*D13</f>
        <v>0</v>
      </c>
      <c r="G13" s="23" t="n">
        <f aca="false">+I13+K13+M13+O13+Q13+S13+U13+W13+Y13+AA13+AC13+AE13+AG13+AI13</f>
        <v>0</v>
      </c>
      <c r="H13" s="11" t="n">
        <f aca="false">G13*D13</f>
        <v>0</v>
      </c>
      <c r="I13" s="28"/>
      <c r="J13" s="13" t="n">
        <f aca="false">I13*D13</f>
        <v>0</v>
      </c>
      <c r="K13" s="23"/>
      <c r="L13" s="11" t="n">
        <f aca="false">K13*D13</f>
        <v>0</v>
      </c>
      <c r="M13" s="28"/>
      <c r="N13" s="13" t="n">
        <f aca="false">M13*D13</f>
        <v>0</v>
      </c>
      <c r="O13" s="23"/>
      <c r="P13" s="11" t="n">
        <f aca="false">O13*D13</f>
        <v>0</v>
      </c>
      <c r="Q13" s="28"/>
      <c r="R13" s="13" t="n">
        <f aca="false">Q13*D13</f>
        <v>0</v>
      </c>
      <c r="S13" s="23"/>
      <c r="T13" s="11" t="n">
        <f aca="false">S13*D13</f>
        <v>0</v>
      </c>
      <c r="U13" s="28"/>
      <c r="V13" s="13" t="n">
        <f aca="false">U13*D13</f>
        <v>0</v>
      </c>
      <c r="W13" s="23"/>
      <c r="X13" s="11" t="n">
        <f aca="false">W13*D13</f>
        <v>0</v>
      </c>
      <c r="Y13" s="28"/>
      <c r="Z13" s="13" t="n">
        <f aca="false">Y13*D13</f>
        <v>0</v>
      </c>
      <c r="AA13" s="23"/>
      <c r="AB13" s="11" t="n">
        <f aca="false">AA13*D13</f>
        <v>0</v>
      </c>
      <c r="AC13" s="28"/>
      <c r="AD13" s="13" t="n">
        <f aca="false">AC13*D13</f>
        <v>0</v>
      </c>
      <c r="AE13" s="23"/>
      <c r="AF13" s="11" t="n">
        <f aca="false">AE13*D13</f>
        <v>0</v>
      </c>
      <c r="AG13" s="28"/>
      <c r="AH13" s="13" t="n">
        <f aca="false">AG13*D13</f>
        <v>0</v>
      </c>
      <c r="AI13" s="23"/>
      <c r="AJ13" s="11" t="n">
        <f aca="false">AI13*D13</f>
        <v>0</v>
      </c>
    </row>
    <row r="14" customFormat="false" ht="12.75" hidden="false" customHeight="true" outlineLevel="0" collapsed="false">
      <c r="A14" s="19"/>
      <c r="B14" s="36" t="s">
        <v>42</v>
      </c>
      <c r="C14" s="36" t="s">
        <v>43</v>
      </c>
      <c r="D14" s="8" t="n">
        <v>5</v>
      </c>
      <c r="E14" s="21" t="n">
        <f aca="false">SUM(G14,I14,K14,M14,O14,Q14,S14,U14,W14,Y14,AA14,AC14,AE14,AG14,AI14)</f>
        <v>0</v>
      </c>
      <c r="F14" s="22" t="n">
        <f aca="false">E14*D14</f>
        <v>0</v>
      </c>
      <c r="G14" s="23" t="n">
        <f aca="false">+I14+K14+M14+O14+Q14+S14+U14+W14+Y14+AA14+AC14+AE14+AG14+AI14</f>
        <v>0</v>
      </c>
      <c r="H14" s="11" t="n">
        <f aca="false">G14*D14</f>
        <v>0</v>
      </c>
      <c r="I14" s="28"/>
      <c r="J14" s="13" t="n">
        <f aca="false">I14*D14</f>
        <v>0</v>
      </c>
      <c r="K14" s="23"/>
      <c r="L14" s="11" t="n">
        <f aca="false">K14*D14</f>
        <v>0</v>
      </c>
      <c r="M14" s="28"/>
      <c r="N14" s="13" t="n">
        <f aca="false">M14*D14</f>
        <v>0</v>
      </c>
      <c r="O14" s="23"/>
      <c r="P14" s="11" t="n">
        <f aca="false">O14*D14</f>
        <v>0</v>
      </c>
      <c r="Q14" s="28"/>
      <c r="R14" s="13" t="n">
        <f aca="false">Q14*D14</f>
        <v>0</v>
      </c>
      <c r="S14" s="23"/>
      <c r="T14" s="11" t="n">
        <f aca="false">S14*D14</f>
        <v>0</v>
      </c>
      <c r="U14" s="28"/>
      <c r="V14" s="13" t="n">
        <f aca="false">U14*D14</f>
        <v>0</v>
      </c>
      <c r="W14" s="23"/>
      <c r="X14" s="11" t="n">
        <f aca="false">W14*D14</f>
        <v>0</v>
      </c>
      <c r="Y14" s="28"/>
      <c r="Z14" s="13" t="n">
        <f aca="false">Y14*D14</f>
        <v>0</v>
      </c>
      <c r="AA14" s="23"/>
      <c r="AB14" s="11" t="n">
        <f aca="false">AA14*D14</f>
        <v>0</v>
      </c>
      <c r="AC14" s="28"/>
      <c r="AD14" s="13" t="n">
        <f aca="false">AC14*D14</f>
        <v>0</v>
      </c>
      <c r="AE14" s="23"/>
      <c r="AF14" s="11" t="n">
        <f aca="false">AE14*D14</f>
        <v>0</v>
      </c>
      <c r="AG14" s="28"/>
      <c r="AH14" s="13" t="n">
        <f aca="false">AG14*D14</f>
        <v>0</v>
      </c>
      <c r="AI14" s="23"/>
      <c r="AJ14" s="11" t="n">
        <f aca="false">AI14*D14</f>
        <v>0</v>
      </c>
    </row>
    <row r="15" customFormat="false" ht="12.75" hidden="true" customHeight="true" outlineLevel="0" collapsed="false">
      <c r="A15" s="7" t="s">
        <v>44</v>
      </c>
      <c r="B15" s="13" t="s">
        <v>28</v>
      </c>
      <c r="C15" s="8" t="s">
        <v>33</v>
      </c>
      <c r="D15" s="8" t="n">
        <v>3</v>
      </c>
      <c r="E15" s="29" t="e">
        <f aca="false">SUM(G15,I15,K15,M15,O15,Q15,S15,U15,W15,Y15,AA15,AC15,AE15,AG15,AI15,AK15,AM15,AO15,AQ15,AS15,AU15,AW15,AY15,BA15,BC15)</f>
        <v>#REF!</v>
      </c>
      <c r="F15" s="22" t="e">
        <f aca="false">E15*D15</f>
        <v>#REF!</v>
      </c>
      <c r="G15" s="23"/>
      <c r="H15" s="11" t="n">
        <f aca="false">G15*D15</f>
        <v>0</v>
      </c>
      <c r="I15" s="28"/>
      <c r="J15" s="13" t="n">
        <f aca="false">I15*D15</f>
        <v>0</v>
      </c>
      <c r="K15" s="23"/>
      <c r="L15" s="11" t="n">
        <f aca="false">K15*D15</f>
        <v>0</v>
      </c>
      <c r="M15" s="28"/>
      <c r="N15" s="13" t="n">
        <f aca="false">M15*D15</f>
        <v>0</v>
      </c>
      <c r="O15" s="23"/>
      <c r="P15" s="11" t="n">
        <f aca="false">O15*D15</f>
        <v>0</v>
      </c>
      <c r="Q15" s="28"/>
      <c r="R15" s="13" t="n">
        <f aca="false">Q15*D15</f>
        <v>0</v>
      </c>
      <c r="S15" s="23"/>
      <c r="T15" s="11" t="n">
        <f aca="false">S15*D15</f>
        <v>0</v>
      </c>
      <c r="U15" s="28"/>
      <c r="V15" s="13" t="n">
        <f aca="false">U15*D15</f>
        <v>0</v>
      </c>
      <c r="W15" s="23"/>
      <c r="X15" s="11" t="n">
        <f aca="false">W15*D15</f>
        <v>0</v>
      </c>
      <c r="Y15" s="28"/>
      <c r="Z15" s="13" t="n">
        <f aca="false">Y15*D15</f>
        <v>0</v>
      </c>
      <c r="AA15" s="23"/>
      <c r="AB15" s="11" t="n">
        <f aca="false">AA15*D15</f>
        <v>0</v>
      </c>
      <c r="AC15" s="28"/>
      <c r="AD15" s="13" t="n">
        <f aca="false">AC15*D15</f>
        <v>0</v>
      </c>
      <c r="AE15" s="23"/>
      <c r="AF15" s="11" t="n">
        <f aca="false">AE15*D15</f>
        <v>0</v>
      </c>
      <c r="AG15" s="28"/>
      <c r="AH15" s="13" t="n">
        <f aca="false">AG15*D15</f>
        <v>0</v>
      </c>
      <c r="AI15" s="23"/>
      <c r="AJ15" s="11" t="n">
        <f aca="false">AI15*D15</f>
        <v>0</v>
      </c>
    </row>
    <row r="16" customFormat="false" ht="12.75" hidden="false" customHeight="true" outlineLevel="0" collapsed="false">
      <c r="A16" s="7" t="s">
        <v>45</v>
      </c>
      <c r="B16" s="30" t="s">
        <v>46</v>
      </c>
      <c r="C16" s="8" t="s">
        <v>36</v>
      </c>
      <c r="D16" s="8" t="n">
        <v>1.5</v>
      </c>
      <c r="E16" s="21" t="n">
        <f aca="false">SUM(G16,I16,K16,M16,O16,Q16,S16,U16,W16,Y16,AA16,AC16,AE16,AG16,AI16)</f>
        <v>0</v>
      </c>
      <c r="F16" s="22" t="n">
        <f aca="false">E16*D16</f>
        <v>0</v>
      </c>
      <c r="G16" s="23" t="n">
        <f aca="false">+I16+K16+M16+O16+Q16+S16+U16+W16+Y16+AA16+AC16+AE16+AG16+AI16</f>
        <v>0</v>
      </c>
      <c r="H16" s="11" t="n">
        <f aca="false">G16*D16</f>
        <v>0</v>
      </c>
      <c r="I16" s="28"/>
      <c r="J16" s="13" t="n">
        <f aca="false">I16*D16</f>
        <v>0</v>
      </c>
      <c r="K16" s="23"/>
      <c r="L16" s="11" t="n">
        <f aca="false">K16*D16</f>
        <v>0</v>
      </c>
      <c r="M16" s="28"/>
      <c r="N16" s="13" t="n">
        <f aca="false">M16*D16</f>
        <v>0</v>
      </c>
      <c r="O16" s="23"/>
      <c r="P16" s="11" t="n">
        <f aca="false">O16*D16</f>
        <v>0</v>
      </c>
      <c r="Q16" s="28"/>
      <c r="R16" s="13" t="n">
        <f aca="false">Q16*D16</f>
        <v>0</v>
      </c>
      <c r="S16" s="23"/>
      <c r="T16" s="11" t="n">
        <f aca="false">S16*D16</f>
        <v>0</v>
      </c>
      <c r="U16" s="28" t="n">
        <v>0</v>
      </c>
      <c r="V16" s="13" t="n">
        <f aca="false">U16*D16</f>
        <v>0</v>
      </c>
      <c r="W16" s="23"/>
      <c r="X16" s="11" t="n">
        <f aca="false">W16*D16</f>
        <v>0</v>
      </c>
      <c r="Y16" s="28"/>
      <c r="Z16" s="13" t="n">
        <f aca="false">Y16*D16</f>
        <v>0</v>
      </c>
      <c r="AA16" s="23"/>
      <c r="AB16" s="11" t="n">
        <f aca="false">AA16*D16</f>
        <v>0</v>
      </c>
      <c r="AC16" s="28"/>
      <c r="AD16" s="13" t="n">
        <f aca="false">AC16*D16</f>
        <v>0</v>
      </c>
      <c r="AE16" s="23"/>
      <c r="AF16" s="11" t="n">
        <f aca="false">AE16*D16</f>
        <v>0</v>
      </c>
      <c r="AG16" s="28"/>
      <c r="AH16" s="13" t="n">
        <f aca="false">AG16*D16</f>
        <v>0</v>
      </c>
      <c r="AI16" s="23"/>
      <c r="AJ16" s="11" t="n">
        <f aca="false">AI16*D16</f>
        <v>0</v>
      </c>
    </row>
    <row r="17" customFormat="false" ht="12.75" hidden="false" customHeight="true" outlineLevel="0" collapsed="false">
      <c r="A17" s="7"/>
      <c r="B17" s="7"/>
      <c r="C17" s="8" t="s">
        <v>31</v>
      </c>
      <c r="D17" s="8" t="n">
        <v>4.5</v>
      </c>
      <c r="E17" s="21" t="n">
        <f aca="false">SUM(G17,I17,K17,M17,O17,Q17,S17,U17,W17,Y17,AA17,AC17,AE17,AG17,AI17)</f>
        <v>0</v>
      </c>
      <c r="F17" s="22" t="n">
        <f aca="false">E17*D17</f>
        <v>0</v>
      </c>
      <c r="G17" s="23" t="n">
        <f aca="false">+I17+K17+M17+O17+Q17+S17+U17+W17+Y17+AA17+AC17+AE17+AG17+AI17</f>
        <v>0</v>
      </c>
      <c r="H17" s="11" t="n">
        <f aca="false">G17*D17</f>
        <v>0</v>
      </c>
      <c r="I17" s="28"/>
      <c r="J17" s="13" t="n">
        <f aca="false">I17*D17</f>
        <v>0</v>
      </c>
      <c r="K17" s="23"/>
      <c r="L17" s="11" t="n">
        <f aca="false">K17*D17</f>
        <v>0</v>
      </c>
      <c r="M17" s="28"/>
      <c r="N17" s="13" t="n">
        <f aca="false">M17*D17</f>
        <v>0</v>
      </c>
      <c r="O17" s="23"/>
      <c r="P17" s="11" t="n">
        <f aca="false">O17*D17</f>
        <v>0</v>
      </c>
      <c r="Q17" s="28"/>
      <c r="R17" s="13" t="n">
        <f aca="false">Q17*D17</f>
        <v>0</v>
      </c>
      <c r="S17" s="23"/>
      <c r="T17" s="11" t="n">
        <f aca="false">S17*D17</f>
        <v>0</v>
      </c>
      <c r="U17" s="28"/>
      <c r="V17" s="13" t="n">
        <f aca="false">U17*D17</f>
        <v>0</v>
      </c>
      <c r="W17" s="23"/>
      <c r="X17" s="11" t="n">
        <f aca="false">W17*D17</f>
        <v>0</v>
      </c>
      <c r="Y17" s="28"/>
      <c r="Z17" s="13" t="n">
        <f aca="false">Y17*D17</f>
        <v>0</v>
      </c>
      <c r="AA17" s="23"/>
      <c r="AB17" s="11" t="n">
        <f aca="false">AA17*D17</f>
        <v>0</v>
      </c>
      <c r="AC17" s="28"/>
      <c r="AD17" s="13" t="n">
        <f aca="false">AC17*D17</f>
        <v>0</v>
      </c>
      <c r="AE17" s="23"/>
      <c r="AF17" s="11" t="n">
        <f aca="false">AE17*D17</f>
        <v>0</v>
      </c>
      <c r="AG17" s="28"/>
      <c r="AH17" s="13" t="n">
        <f aca="false">AG17*D17</f>
        <v>0</v>
      </c>
      <c r="AI17" s="23"/>
      <c r="AJ17" s="11" t="n">
        <f aca="false">AI17*D17</f>
        <v>0</v>
      </c>
    </row>
    <row r="18" customFormat="false" ht="12.75" hidden="false" customHeight="true" outlineLevel="0" collapsed="false">
      <c r="A18" s="7"/>
      <c r="B18" s="30"/>
      <c r="C18" s="8" t="s">
        <v>33</v>
      </c>
      <c r="D18" s="8" t="n">
        <v>8.5</v>
      </c>
      <c r="E18" s="21" t="n">
        <f aca="false">SUM(G18,I18,K18,M18,O18,Q18,S18,U18,W18,Y18,AA18,AC18,AE18,AG18,AI18)</f>
        <v>0</v>
      </c>
      <c r="F18" s="22" t="n">
        <f aca="false">E18*D18</f>
        <v>0</v>
      </c>
      <c r="G18" s="23" t="n">
        <f aca="false">+I18+K18+M18+O18+Q18+S18+U18+W18+Y18+AA18+AC18+AE18+AG18+AI18</f>
        <v>0</v>
      </c>
      <c r="H18" s="11" t="n">
        <f aca="false">G18*D18</f>
        <v>0</v>
      </c>
      <c r="I18" s="28"/>
      <c r="J18" s="13" t="n">
        <f aca="false">I18*D18</f>
        <v>0</v>
      </c>
      <c r="K18" s="23"/>
      <c r="L18" s="11" t="n">
        <f aca="false">K18*D18</f>
        <v>0</v>
      </c>
      <c r="M18" s="28"/>
      <c r="N18" s="13" t="n">
        <f aca="false">M18*D18</f>
        <v>0</v>
      </c>
      <c r="O18" s="23"/>
      <c r="P18" s="11" t="n">
        <f aca="false">O18*D18</f>
        <v>0</v>
      </c>
      <c r="Q18" s="28"/>
      <c r="R18" s="13" t="n">
        <f aca="false">Q18*D18</f>
        <v>0</v>
      </c>
      <c r="S18" s="23"/>
      <c r="T18" s="11" t="n">
        <f aca="false">S18*D18</f>
        <v>0</v>
      </c>
      <c r="U18" s="28"/>
      <c r="V18" s="13" t="n">
        <f aca="false">U18*D18</f>
        <v>0</v>
      </c>
      <c r="W18" s="23"/>
      <c r="X18" s="11" t="n">
        <f aca="false">W18*D18</f>
        <v>0</v>
      </c>
      <c r="Y18" s="28"/>
      <c r="Z18" s="13" t="n">
        <f aca="false">Y18*D18</f>
        <v>0</v>
      </c>
      <c r="AA18" s="23"/>
      <c r="AB18" s="11" t="n">
        <f aca="false">AA18*D18</f>
        <v>0</v>
      </c>
      <c r="AC18" s="28"/>
      <c r="AD18" s="13" t="n">
        <f aca="false">AC18*D18</f>
        <v>0</v>
      </c>
      <c r="AE18" s="23"/>
      <c r="AF18" s="11" t="n">
        <f aca="false">AE18*D18</f>
        <v>0</v>
      </c>
      <c r="AG18" s="28"/>
      <c r="AH18" s="13" t="n">
        <f aca="false">AG18*D18</f>
        <v>0</v>
      </c>
      <c r="AI18" s="23"/>
      <c r="AJ18" s="11" t="n">
        <f aca="false">AI18*D18</f>
        <v>0</v>
      </c>
    </row>
    <row r="19" customFormat="false" ht="12.75" hidden="true" customHeight="true" outlineLevel="0" collapsed="false">
      <c r="A19" s="7"/>
      <c r="B19" s="13" t="s">
        <v>47</v>
      </c>
      <c r="C19" s="8" t="s">
        <v>31</v>
      </c>
      <c r="D19" s="8" t="n">
        <v>4.4</v>
      </c>
      <c r="E19" s="29" t="e">
        <f aca="false">SUM(G19,I19,K19,M19,O19,Q19,S19,U19,W19,Y19,AA19,AC19,AE19,AG19,AI19,AK19,AM19,AO19,AQ19,AS19,AU19,AW19,AY19,BA19,BC19)</f>
        <v>#REF!</v>
      </c>
      <c r="F19" s="22" t="e">
        <f aca="false">E19*D19</f>
        <v>#REF!</v>
      </c>
      <c r="G19" s="23"/>
      <c r="H19" s="11" t="n">
        <f aca="false">G19*D19</f>
        <v>0</v>
      </c>
      <c r="I19" s="28"/>
      <c r="J19" s="13" t="n">
        <f aca="false">I19*D19</f>
        <v>0</v>
      </c>
      <c r="K19" s="23"/>
      <c r="L19" s="11" t="n">
        <f aca="false">K19*D19</f>
        <v>0</v>
      </c>
      <c r="M19" s="28"/>
      <c r="N19" s="13" t="n">
        <f aca="false">M19*D19</f>
        <v>0</v>
      </c>
      <c r="O19" s="23"/>
      <c r="P19" s="11" t="n">
        <f aca="false">O19*D19</f>
        <v>0</v>
      </c>
      <c r="Q19" s="28"/>
      <c r="R19" s="13" t="n">
        <f aca="false">Q19*D19</f>
        <v>0</v>
      </c>
      <c r="S19" s="23"/>
      <c r="T19" s="11" t="n">
        <f aca="false">S19*D19</f>
        <v>0</v>
      </c>
      <c r="U19" s="28"/>
      <c r="V19" s="13" t="n">
        <f aca="false">U19*D19</f>
        <v>0</v>
      </c>
      <c r="W19" s="23"/>
      <c r="X19" s="11" t="n">
        <f aca="false">W19*D19</f>
        <v>0</v>
      </c>
      <c r="Y19" s="28"/>
      <c r="Z19" s="13" t="n">
        <f aca="false">Y19*D19</f>
        <v>0</v>
      </c>
      <c r="AA19" s="23"/>
      <c r="AB19" s="11" t="n">
        <f aca="false">AA19*D19</f>
        <v>0</v>
      </c>
      <c r="AC19" s="28"/>
      <c r="AD19" s="13" t="n">
        <f aca="false">AC19*D19</f>
        <v>0</v>
      </c>
      <c r="AE19" s="23"/>
      <c r="AF19" s="11" t="n">
        <f aca="false">AE19*D19</f>
        <v>0</v>
      </c>
      <c r="AG19" s="28"/>
      <c r="AH19" s="13" t="n">
        <f aca="false">AG19*D19</f>
        <v>0</v>
      </c>
      <c r="AI19" s="23"/>
      <c r="AJ19" s="11" t="n">
        <f aca="false">AI19*D19</f>
        <v>0</v>
      </c>
    </row>
    <row r="20" customFormat="false" ht="12.75" hidden="false" customHeight="true" outlineLevel="0" collapsed="false">
      <c r="A20" s="14" t="s">
        <v>48</v>
      </c>
      <c r="B20" s="14"/>
      <c r="C20" s="8"/>
      <c r="D20" s="8"/>
      <c r="E20" s="21" t="n">
        <f aca="false">SUM(G20,I20,K20,M20,O20,Q20,S20,U20,W20,Y20,AA20,AC20,AE20,AG20,AI20)</f>
        <v>0</v>
      </c>
      <c r="F20" s="22"/>
      <c r="G20" s="23" t="n">
        <f aca="false">+I20+K20+M20+O20+Q20+S20+U20+W20+Y20+AA20+AC20+AE20+AG20+AI20</f>
        <v>0</v>
      </c>
      <c r="H20" s="11"/>
      <c r="I20" s="12"/>
      <c r="J20" s="13"/>
      <c r="K20" s="10"/>
      <c r="L20" s="11"/>
      <c r="M20" s="12"/>
      <c r="N20" s="13"/>
      <c r="O20" s="10"/>
      <c r="P20" s="11"/>
      <c r="Q20" s="12"/>
      <c r="R20" s="13"/>
      <c r="S20" s="10"/>
      <c r="T20" s="11"/>
      <c r="U20" s="12"/>
      <c r="V20" s="13"/>
      <c r="W20" s="10"/>
      <c r="X20" s="11"/>
      <c r="Y20" s="12"/>
      <c r="Z20" s="13"/>
      <c r="AA20" s="10"/>
      <c r="AB20" s="11"/>
      <c r="AC20" s="12"/>
      <c r="AD20" s="13"/>
      <c r="AE20" s="10"/>
      <c r="AF20" s="11"/>
      <c r="AG20" s="12"/>
      <c r="AH20" s="13"/>
      <c r="AI20" s="10"/>
      <c r="AJ20" s="11"/>
    </row>
    <row r="21" customFormat="false" ht="12.75" hidden="false" customHeight="true" outlineLevel="0" collapsed="false">
      <c r="A21" s="7" t="s">
        <v>27</v>
      </c>
      <c r="B21" s="13" t="s">
        <v>49</v>
      </c>
      <c r="C21" s="8" t="s">
        <v>50</v>
      </c>
      <c r="D21" s="8" t="n">
        <v>3.5</v>
      </c>
      <c r="E21" s="21" t="n">
        <f aca="false">SUM(G21,I21,K21,M21,O21,Q21,S21,U21,W21,Y21,AA21,AC21,AE21,AG21,AI21)</f>
        <v>0</v>
      </c>
      <c r="F21" s="22" t="n">
        <f aca="false">E21*D21</f>
        <v>0</v>
      </c>
      <c r="G21" s="23" t="n">
        <f aca="false">+I21+K21+M21+O21+Q21+S21+U21+W21+Y21+AA21+AC21+AE21+AG21+AI21</f>
        <v>0</v>
      </c>
      <c r="H21" s="11" t="n">
        <f aca="false">G21*D21</f>
        <v>0</v>
      </c>
      <c r="I21" s="37"/>
      <c r="J21" s="13" t="n">
        <f aca="false">I21*D21</f>
        <v>0</v>
      </c>
      <c r="K21" s="38"/>
      <c r="L21" s="11" t="n">
        <f aca="false">K21*D21</f>
        <v>0</v>
      </c>
      <c r="M21" s="37"/>
      <c r="N21" s="13" t="n">
        <f aca="false">M21*D21</f>
        <v>0</v>
      </c>
      <c r="O21" s="38"/>
      <c r="P21" s="11" t="n">
        <f aca="false">O21*D21</f>
        <v>0</v>
      </c>
      <c r="Q21" s="37"/>
      <c r="R21" s="13" t="n">
        <f aca="false">Q21*D21</f>
        <v>0</v>
      </c>
      <c r="S21" s="38"/>
      <c r="T21" s="11" t="n">
        <f aca="false">S21*D21</f>
        <v>0</v>
      </c>
      <c r="U21" s="37"/>
      <c r="V21" s="13" t="n">
        <f aca="false">U21*D21</f>
        <v>0</v>
      </c>
      <c r="W21" s="38"/>
      <c r="X21" s="11" t="n">
        <f aca="false">W21*D21</f>
        <v>0</v>
      </c>
      <c r="Y21" s="37"/>
      <c r="Z21" s="13" t="n">
        <f aca="false">Y21*D21</f>
        <v>0</v>
      </c>
      <c r="AA21" s="38"/>
      <c r="AB21" s="11" t="n">
        <f aca="false">AA21*D21</f>
        <v>0</v>
      </c>
      <c r="AC21" s="37"/>
      <c r="AD21" s="13" t="n">
        <f aca="false">AC21*D21</f>
        <v>0</v>
      </c>
      <c r="AE21" s="38"/>
      <c r="AF21" s="11" t="n">
        <f aca="false">AE21*D21</f>
        <v>0</v>
      </c>
      <c r="AG21" s="37"/>
      <c r="AH21" s="13" t="n">
        <f aca="false">AG21*D21</f>
        <v>0</v>
      </c>
      <c r="AI21" s="38"/>
      <c r="AJ21" s="11" t="n">
        <f aca="false">AI21*D21</f>
        <v>0</v>
      </c>
    </row>
    <row r="22" customFormat="false" ht="12.75" hidden="false" customHeight="true" outlineLevel="0" collapsed="false">
      <c r="A22" s="7"/>
      <c r="B22" s="13" t="s">
        <v>51</v>
      </c>
      <c r="C22" s="8" t="s">
        <v>50</v>
      </c>
      <c r="D22" s="8" t="n">
        <v>3.5</v>
      </c>
      <c r="E22" s="21" t="n">
        <f aca="false">SUM(G22,I22,K22,M22,O22,Q22,S22,U22,W22,Y22,AA22,AC22,AE22,AG22,AI22)</f>
        <v>0</v>
      </c>
      <c r="F22" s="22" t="n">
        <f aca="false">E22*D22</f>
        <v>0</v>
      </c>
      <c r="G22" s="23" t="n">
        <f aca="false">+I22+K22+M22+O22+Q22+S22+U22+W22+Y22+AA22+AC22+AE22+AG22+AI22</f>
        <v>0</v>
      </c>
      <c r="H22" s="11" t="n">
        <f aca="false">G22*D22</f>
        <v>0</v>
      </c>
      <c r="I22" s="37"/>
      <c r="J22" s="13" t="n">
        <f aca="false">I22*D22</f>
        <v>0</v>
      </c>
      <c r="K22" s="38"/>
      <c r="L22" s="11" t="n">
        <f aca="false">K22*D22</f>
        <v>0</v>
      </c>
      <c r="M22" s="37"/>
      <c r="N22" s="13" t="n">
        <f aca="false">M22*D22</f>
        <v>0</v>
      </c>
      <c r="O22" s="38"/>
      <c r="P22" s="11" t="n">
        <f aca="false">O22*D22</f>
        <v>0</v>
      </c>
      <c r="Q22" s="37"/>
      <c r="R22" s="13" t="n">
        <f aca="false">Q22*D22</f>
        <v>0</v>
      </c>
      <c r="S22" s="38"/>
      <c r="T22" s="11" t="n">
        <f aca="false">S22*D22</f>
        <v>0</v>
      </c>
      <c r="U22" s="37"/>
      <c r="V22" s="13" t="n">
        <f aca="false">U22*D22</f>
        <v>0</v>
      </c>
      <c r="W22" s="38"/>
      <c r="X22" s="11" t="n">
        <f aca="false">W22*D22</f>
        <v>0</v>
      </c>
      <c r="Y22" s="37"/>
      <c r="Z22" s="13" t="n">
        <f aca="false">Y22*D22</f>
        <v>0</v>
      </c>
      <c r="AA22" s="38"/>
      <c r="AB22" s="11" t="n">
        <f aca="false">AA22*D22</f>
        <v>0</v>
      </c>
      <c r="AC22" s="37"/>
      <c r="AD22" s="13" t="n">
        <f aca="false">AC22*D22</f>
        <v>0</v>
      </c>
      <c r="AE22" s="38"/>
      <c r="AF22" s="11" t="n">
        <f aca="false">AE22*D22</f>
        <v>0</v>
      </c>
      <c r="AG22" s="37"/>
      <c r="AH22" s="13" t="n">
        <f aca="false">AG22*D22</f>
        <v>0</v>
      </c>
      <c r="AI22" s="38"/>
      <c r="AJ22" s="11" t="n">
        <f aca="false">AI22*D22</f>
        <v>0</v>
      </c>
    </row>
    <row r="23" customFormat="false" ht="12.75" hidden="true" customHeight="true" outlineLevel="0" collapsed="false">
      <c r="A23" s="7"/>
      <c r="B23" s="13" t="s">
        <v>52</v>
      </c>
      <c r="C23" s="8" t="s">
        <v>50</v>
      </c>
      <c r="D23" s="8" t="n">
        <v>3.5</v>
      </c>
      <c r="E23" s="29" t="e">
        <f aca="false">SUM(G23,I23,K23,M23,O23,Q23,S23,U23,W23,Y23,AA23,AC23,AE23,AG23,AI23,AK23,AM23,AO23,AQ23,AS23,AU23,AW23,AY23,BA23,BC23)</f>
        <v>#REF!</v>
      </c>
      <c r="F23" s="22" t="e">
        <f aca="false">E23*D23</f>
        <v>#REF!</v>
      </c>
      <c r="G23" s="38"/>
      <c r="H23" s="11" t="n">
        <f aca="false">G23*D23</f>
        <v>0</v>
      </c>
      <c r="I23" s="37"/>
      <c r="J23" s="13" t="n">
        <f aca="false">I23*D23</f>
        <v>0</v>
      </c>
      <c r="K23" s="38"/>
      <c r="L23" s="11" t="n">
        <f aca="false">K23*D23</f>
        <v>0</v>
      </c>
      <c r="M23" s="37"/>
      <c r="N23" s="13" t="n">
        <f aca="false">M23*D23</f>
        <v>0</v>
      </c>
      <c r="O23" s="38"/>
      <c r="P23" s="11" t="n">
        <f aca="false">O23*D23</f>
        <v>0</v>
      </c>
      <c r="Q23" s="37"/>
      <c r="R23" s="13" t="n">
        <f aca="false">Q23*D23</f>
        <v>0</v>
      </c>
      <c r="S23" s="38"/>
      <c r="T23" s="11" t="n">
        <f aca="false">S23*D23</f>
        <v>0</v>
      </c>
      <c r="U23" s="37"/>
      <c r="V23" s="13" t="n">
        <f aca="false">U23*D23</f>
        <v>0</v>
      </c>
      <c r="W23" s="38"/>
      <c r="X23" s="11" t="n">
        <f aca="false">W23*D23</f>
        <v>0</v>
      </c>
      <c r="Y23" s="37"/>
      <c r="Z23" s="13" t="n">
        <f aca="false">Y23*D23</f>
        <v>0</v>
      </c>
      <c r="AA23" s="38"/>
      <c r="AB23" s="11" t="n">
        <f aca="false">AA23*D23</f>
        <v>0</v>
      </c>
      <c r="AC23" s="37"/>
      <c r="AD23" s="13" t="n">
        <f aca="false">AC23*D23</f>
        <v>0</v>
      </c>
      <c r="AE23" s="38"/>
      <c r="AF23" s="11" t="n">
        <f aca="false">AE23*D23</f>
        <v>0</v>
      </c>
      <c r="AG23" s="37"/>
      <c r="AH23" s="13" t="n">
        <f aca="false">AG23*D23</f>
        <v>0</v>
      </c>
      <c r="AI23" s="38"/>
      <c r="AJ23" s="11" t="n">
        <f aca="false">AI23*D23</f>
        <v>0</v>
      </c>
    </row>
    <row r="24" customFormat="false" ht="12.75" hidden="false" customHeight="true" outlineLevel="0" collapsed="false">
      <c r="A24" s="7"/>
      <c r="B24" s="13" t="s">
        <v>53</v>
      </c>
      <c r="C24" s="8" t="s">
        <v>50</v>
      </c>
      <c r="D24" s="8" t="n">
        <v>3.5</v>
      </c>
      <c r="E24" s="21" t="n">
        <f aca="false">SUM(G24,I24,K24,M24,O24,Q24,S24,U24,W24,Y24,AA24,AC24,AE24,AG24,AI24)</f>
        <v>0</v>
      </c>
      <c r="F24" s="22" t="n">
        <f aca="false">E24*D24</f>
        <v>0</v>
      </c>
      <c r="G24" s="23" t="n">
        <f aca="false">+I24+K24+M24+O24+Q24+S24+U24+W24+Y24+AA24+AC24+AE24+AG24+AI24</f>
        <v>0</v>
      </c>
      <c r="H24" s="11" t="n">
        <f aca="false">G24*D24</f>
        <v>0</v>
      </c>
      <c r="I24" s="37"/>
      <c r="J24" s="13" t="n">
        <f aca="false">I24*D24</f>
        <v>0</v>
      </c>
      <c r="K24" s="38"/>
      <c r="L24" s="11" t="n">
        <f aca="false">K24*D24</f>
        <v>0</v>
      </c>
      <c r="M24" s="37"/>
      <c r="N24" s="13" t="n">
        <f aca="false">M24*D24</f>
        <v>0</v>
      </c>
      <c r="O24" s="38"/>
      <c r="P24" s="11" t="n">
        <f aca="false">O24*D24</f>
        <v>0</v>
      </c>
      <c r="Q24" s="37"/>
      <c r="R24" s="13" t="n">
        <f aca="false">Q24*D24</f>
        <v>0</v>
      </c>
      <c r="S24" s="38"/>
      <c r="T24" s="11" t="n">
        <f aca="false">S24*D24</f>
        <v>0</v>
      </c>
      <c r="U24" s="37"/>
      <c r="V24" s="13" t="n">
        <f aca="false">U24*D24</f>
        <v>0</v>
      </c>
      <c r="W24" s="38"/>
      <c r="X24" s="11" t="n">
        <f aca="false">W24*D24</f>
        <v>0</v>
      </c>
      <c r="Y24" s="37"/>
      <c r="Z24" s="13" t="n">
        <f aca="false">Y24*D24</f>
        <v>0</v>
      </c>
      <c r="AA24" s="38"/>
      <c r="AB24" s="11" t="n">
        <f aca="false">AA24*D24</f>
        <v>0</v>
      </c>
      <c r="AC24" s="37"/>
      <c r="AD24" s="13" t="n">
        <f aca="false">AC24*D24</f>
        <v>0</v>
      </c>
      <c r="AE24" s="38"/>
      <c r="AF24" s="11" t="n">
        <f aca="false">AE24*D24</f>
        <v>0</v>
      </c>
      <c r="AG24" s="37"/>
      <c r="AH24" s="13" t="n">
        <f aca="false">AG24*D24</f>
        <v>0</v>
      </c>
      <c r="AI24" s="38"/>
      <c r="AJ24" s="11" t="n">
        <f aca="false">AI24*D24</f>
        <v>0</v>
      </c>
    </row>
    <row r="25" customFormat="false" ht="23.25" hidden="false" customHeight="true" outlineLevel="0" collapsed="false">
      <c r="A25" s="7"/>
      <c r="B25" s="13" t="s">
        <v>54</v>
      </c>
      <c r="C25" s="8" t="s">
        <v>50</v>
      </c>
      <c r="D25" s="8" t="n">
        <v>3.5</v>
      </c>
      <c r="E25" s="21" t="n">
        <f aca="false">SUM(G25,I25,K25,M25,O25,Q25,S25,U25,W25,Y25,AA25,AC25,AE25,AG25,AI25)</f>
        <v>0</v>
      </c>
      <c r="F25" s="22" t="n">
        <f aca="false">E25*D25</f>
        <v>0</v>
      </c>
      <c r="G25" s="23" t="n">
        <f aca="false">+I25+K25+M25+O25+Q25+S25+U25+W25+Y25+AA25+AC25+AE25+AG25+AI25</f>
        <v>0</v>
      </c>
      <c r="H25" s="11" t="n">
        <f aca="false">G25*D25</f>
        <v>0</v>
      </c>
      <c r="I25" s="37"/>
      <c r="J25" s="13" t="n">
        <f aca="false">I25*D25</f>
        <v>0</v>
      </c>
      <c r="K25" s="38"/>
      <c r="L25" s="11" t="n">
        <f aca="false">K25*D25</f>
        <v>0</v>
      </c>
      <c r="M25" s="37"/>
      <c r="N25" s="13" t="n">
        <f aca="false">M25*D25</f>
        <v>0</v>
      </c>
      <c r="O25" s="38"/>
      <c r="P25" s="11" t="n">
        <f aca="false">O25*D25</f>
        <v>0</v>
      </c>
      <c r="Q25" s="37"/>
      <c r="R25" s="13" t="n">
        <f aca="false">Q25*D25</f>
        <v>0</v>
      </c>
      <c r="S25" s="38"/>
      <c r="T25" s="11" t="n">
        <f aca="false">S25*D25</f>
        <v>0</v>
      </c>
      <c r="U25" s="37"/>
      <c r="V25" s="13" t="n">
        <f aca="false">U25*D25</f>
        <v>0</v>
      </c>
      <c r="W25" s="38"/>
      <c r="X25" s="11" t="n">
        <f aca="false">W25*D25</f>
        <v>0</v>
      </c>
      <c r="Y25" s="37"/>
      <c r="Z25" s="13" t="n">
        <f aca="false">Y25*D25</f>
        <v>0</v>
      </c>
      <c r="AA25" s="38"/>
      <c r="AB25" s="11" t="n">
        <f aca="false">AA25*D25</f>
        <v>0</v>
      </c>
      <c r="AC25" s="37"/>
      <c r="AD25" s="13" t="n">
        <f aca="false">AC25*D25</f>
        <v>0</v>
      </c>
      <c r="AE25" s="38"/>
      <c r="AF25" s="11" t="n">
        <f aca="false">AE25*D25</f>
        <v>0</v>
      </c>
      <c r="AG25" s="37"/>
      <c r="AH25" s="13" t="n">
        <f aca="false">AG25*D25</f>
        <v>0</v>
      </c>
      <c r="AI25" s="38"/>
      <c r="AJ25" s="11" t="n">
        <f aca="false">AI25*D25</f>
        <v>0</v>
      </c>
    </row>
    <row r="26" customFormat="false" ht="12.75" hidden="false" customHeight="true" outlineLevel="0" collapsed="false">
      <c r="A26" s="7"/>
      <c r="B26" s="13" t="s">
        <v>55</v>
      </c>
      <c r="C26" s="8" t="s">
        <v>50</v>
      </c>
      <c r="D26" s="8" t="n">
        <v>3.5</v>
      </c>
      <c r="E26" s="21" t="n">
        <f aca="false">SUM(G26,I26,K26,M26,O26,Q26,S26,U26,W26,Y26,AA26,AC26,AE26,AG26,AI26)</f>
        <v>0</v>
      </c>
      <c r="F26" s="22" t="n">
        <f aca="false">E26*D26</f>
        <v>0</v>
      </c>
      <c r="G26" s="23" t="n">
        <f aca="false">+I26+K26+M26+O26+Q26+S26+U26+W26+Y26+AA26+AC26+AE26+AG26+AI26</f>
        <v>0</v>
      </c>
      <c r="H26" s="11" t="n">
        <f aca="false">G26*D26</f>
        <v>0</v>
      </c>
      <c r="I26" s="37"/>
      <c r="J26" s="13" t="n">
        <f aca="false">I26*D26</f>
        <v>0</v>
      </c>
      <c r="K26" s="38"/>
      <c r="L26" s="11" t="n">
        <f aca="false">K26*D26</f>
        <v>0</v>
      </c>
      <c r="M26" s="37"/>
      <c r="N26" s="13" t="n">
        <f aca="false">M26*D26</f>
        <v>0</v>
      </c>
      <c r="O26" s="38"/>
      <c r="P26" s="11" t="n">
        <f aca="false">O26*D26</f>
        <v>0</v>
      </c>
      <c r="Q26" s="37"/>
      <c r="R26" s="13" t="n">
        <f aca="false">Q26*D26</f>
        <v>0</v>
      </c>
      <c r="S26" s="38"/>
      <c r="T26" s="11" t="n">
        <f aca="false">S26*D26</f>
        <v>0</v>
      </c>
      <c r="U26" s="37"/>
      <c r="V26" s="13" t="n">
        <f aca="false">U26*D26</f>
        <v>0</v>
      </c>
      <c r="W26" s="38"/>
      <c r="X26" s="11" t="n">
        <f aca="false">W26*D26</f>
        <v>0</v>
      </c>
      <c r="Y26" s="37"/>
      <c r="Z26" s="13" t="n">
        <f aca="false">Y26*D26</f>
        <v>0</v>
      </c>
      <c r="AA26" s="38"/>
      <c r="AB26" s="11" t="n">
        <f aca="false">AA26*D26</f>
        <v>0</v>
      </c>
      <c r="AC26" s="37"/>
      <c r="AD26" s="13" t="n">
        <f aca="false">AC26*D26</f>
        <v>0</v>
      </c>
      <c r="AE26" s="38"/>
      <c r="AF26" s="11" t="n">
        <f aca="false">AE26*D26</f>
        <v>0</v>
      </c>
      <c r="AG26" s="37"/>
      <c r="AH26" s="13" t="n">
        <f aca="false">AG26*D26</f>
        <v>0</v>
      </c>
      <c r="AI26" s="38"/>
      <c r="AJ26" s="11" t="n">
        <f aca="false">AI26*D26</f>
        <v>0</v>
      </c>
    </row>
    <row r="27" customFormat="false" ht="23.25" hidden="true" customHeight="true" outlineLevel="0" collapsed="false">
      <c r="A27" s="7"/>
      <c r="B27" s="13" t="s">
        <v>56</v>
      </c>
      <c r="C27" s="8" t="s">
        <v>50</v>
      </c>
      <c r="D27" s="8" t="n">
        <v>3.5</v>
      </c>
      <c r="E27" s="29" t="e">
        <f aca="false">SUM(G27,I27,K27,M27,O27,Q27,S27,U27,W27,Y27,AA27,AC27,AE27,AG27,AI27,AK27,AM27,AO27,AQ27,AS27,AU27,AW27,AY27,BA27,BC27)</f>
        <v>#REF!</v>
      </c>
      <c r="F27" s="22" t="e">
        <f aca="false">E27*D27</f>
        <v>#REF!</v>
      </c>
      <c r="G27" s="38"/>
      <c r="H27" s="11" t="n">
        <f aca="false">G27*D27</f>
        <v>0</v>
      </c>
      <c r="I27" s="37"/>
      <c r="J27" s="13" t="n">
        <f aca="false">I27*D27</f>
        <v>0</v>
      </c>
      <c r="K27" s="38"/>
      <c r="L27" s="11" t="n">
        <f aca="false">K27*D27</f>
        <v>0</v>
      </c>
      <c r="M27" s="37"/>
      <c r="N27" s="13" t="n">
        <f aca="false">M27*D27</f>
        <v>0</v>
      </c>
      <c r="O27" s="38"/>
      <c r="P27" s="11" t="n">
        <f aca="false">O27*D27</f>
        <v>0</v>
      </c>
      <c r="Q27" s="37"/>
      <c r="R27" s="13" t="n">
        <f aca="false">Q27*D27</f>
        <v>0</v>
      </c>
      <c r="S27" s="38"/>
      <c r="T27" s="11" t="n">
        <f aca="false">S27*D27</f>
        <v>0</v>
      </c>
      <c r="U27" s="37"/>
      <c r="V27" s="13" t="n">
        <f aca="false">U27*D27</f>
        <v>0</v>
      </c>
      <c r="W27" s="38"/>
      <c r="X27" s="11" t="n">
        <f aca="false">W27*D27</f>
        <v>0</v>
      </c>
      <c r="Y27" s="37"/>
      <c r="Z27" s="13" t="n">
        <f aca="false">Y27*D27</f>
        <v>0</v>
      </c>
      <c r="AA27" s="38"/>
      <c r="AB27" s="11" t="n">
        <f aca="false">AA27*D27</f>
        <v>0</v>
      </c>
      <c r="AC27" s="37"/>
      <c r="AD27" s="13" t="n">
        <f aca="false">AC27*D27</f>
        <v>0</v>
      </c>
      <c r="AE27" s="38"/>
      <c r="AF27" s="11" t="n">
        <f aca="false">AE27*D27</f>
        <v>0</v>
      </c>
      <c r="AG27" s="37"/>
      <c r="AH27" s="13" t="n">
        <f aca="false">AG27*D27</f>
        <v>0</v>
      </c>
      <c r="AI27" s="38"/>
      <c r="AJ27" s="11" t="n">
        <f aca="false">AI27*D27</f>
        <v>0</v>
      </c>
    </row>
    <row r="28" customFormat="false" ht="12.75" hidden="false" customHeight="true" outlineLevel="0" collapsed="false">
      <c r="A28" s="7"/>
      <c r="B28" s="13" t="s">
        <v>57</v>
      </c>
      <c r="C28" s="8" t="s">
        <v>50</v>
      </c>
      <c r="D28" s="8" t="n">
        <v>3.5</v>
      </c>
      <c r="E28" s="21" t="n">
        <f aca="false">SUM(G28,I28,K28,M28,O28,Q28,S28,U28,W28,Y28,AA28,AC28,AE28,AG28,AI28)</f>
        <v>0</v>
      </c>
      <c r="F28" s="22" t="n">
        <f aca="false">E28*D28</f>
        <v>0</v>
      </c>
      <c r="G28" s="23" t="n">
        <f aca="false">+I28+K28+M28+O28+Q28+S28+U28+W28+Y28+AA28+AC28+AE28+AG28+AI28</f>
        <v>0</v>
      </c>
      <c r="H28" s="11" t="n">
        <f aca="false">G28*D28</f>
        <v>0</v>
      </c>
      <c r="I28" s="37"/>
      <c r="J28" s="13" t="n">
        <f aca="false">I28*D28</f>
        <v>0</v>
      </c>
      <c r="K28" s="38"/>
      <c r="L28" s="11" t="n">
        <f aca="false">K28*D28</f>
        <v>0</v>
      </c>
      <c r="M28" s="37"/>
      <c r="N28" s="13" t="n">
        <f aca="false">M28*D28</f>
        <v>0</v>
      </c>
      <c r="O28" s="38"/>
      <c r="P28" s="11" t="n">
        <f aca="false">O28*D28</f>
        <v>0</v>
      </c>
      <c r="Q28" s="37"/>
      <c r="R28" s="13" t="n">
        <f aca="false">Q28*D28</f>
        <v>0</v>
      </c>
      <c r="S28" s="38"/>
      <c r="T28" s="11" t="n">
        <f aca="false">S28*D28</f>
        <v>0</v>
      </c>
      <c r="U28" s="37"/>
      <c r="V28" s="13" t="n">
        <f aca="false">U28*D28</f>
        <v>0</v>
      </c>
      <c r="W28" s="38"/>
      <c r="X28" s="11" t="n">
        <f aca="false">W28*D28</f>
        <v>0</v>
      </c>
      <c r="Y28" s="37"/>
      <c r="Z28" s="13" t="n">
        <f aca="false">Y28*D28</f>
        <v>0</v>
      </c>
      <c r="AA28" s="38"/>
      <c r="AB28" s="11" t="n">
        <f aca="false">AA28*D28</f>
        <v>0</v>
      </c>
      <c r="AC28" s="37"/>
      <c r="AD28" s="13" t="n">
        <f aca="false">AC28*D28</f>
        <v>0</v>
      </c>
      <c r="AE28" s="38"/>
      <c r="AF28" s="11" t="n">
        <f aca="false">AE28*D28</f>
        <v>0</v>
      </c>
      <c r="AG28" s="37"/>
      <c r="AH28" s="13" t="n">
        <f aca="false">AG28*D28</f>
        <v>0</v>
      </c>
      <c r="AI28" s="38"/>
      <c r="AJ28" s="11" t="n">
        <f aca="false">AI28*D28</f>
        <v>0</v>
      </c>
    </row>
    <row r="29" customFormat="false" ht="12.75" hidden="false" customHeight="true" outlineLevel="0" collapsed="false">
      <c r="A29" s="7"/>
      <c r="B29" s="13" t="s">
        <v>58</v>
      </c>
      <c r="C29" s="8" t="s">
        <v>50</v>
      </c>
      <c r="D29" s="8" t="n">
        <v>3.5</v>
      </c>
      <c r="E29" s="21" t="n">
        <f aca="false">SUM(G29,I29,K29,M29,O29,Q29,S29,U29,W29,Y29,AA29,AC29,AE29,AG29,AI29)</f>
        <v>0</v>
      </c>
      <c r="F29" s="22" t="n">
        <f aca="false">E29*D29</f>
        <v>0</v>
      </c>
      <c r="G29" s="23" t="n">
        <f aca="false">+I29+K29+M29+O29+Q29+S29+U29+W29+Y29+AA29+AC29+AE29+AG29+AI29</f>
        <v>0</v>
      </c>
      <c r="H29" s="11" t="n">
        <f aca="false">G29*D29</f>
        <v>0</v>
      </c>
      <c r="I29" s="37"/>
      <c r="J29" s="13" t="n">
        <f aca="false">I29*D29</f>
        <v>0</v>
      </c>
      <c r="K29" s="38"/>
      <c r="L29" s="11" t="n">
        <f aca="false">K29*D29</f>
        <v>0</v>
      </c>
      <c r="M29" s="37"/>
      <c r="N29" s="13" t="n">
        <f aca="false">M29*D29</f>
        <v>0</v>
      </c>
      <c r="O29" s="38"/>
      <c r="P29" s="11" t="n">
        <f aca="false">O29*D29</f>
        <v>0</v>
      </c>
      <c r="Q29" s="37"/>
      <c r="R29" s="13" t="n">
        <f aca="false">Q29*D29</f>
        <v>0</v>
      </c>
      <c r="S29" s="38"/>
      <c r="T29" s="11" t="n">
        <f aca="false">S29*D29</f>
        <v>0</v>
      </c>
      <c r="U29" s="37"/>
      <c r="V29" s="13" t="n">
        <f aca="false">U29*D29</f>
        <v>0</v>
      </c>
      <c r="W29" s="38"/>
      <c r="X29" s="11" t="n">
        <f aca="false">W29*D29</f>
        <v>0</v>
      </c>
      <c r="Y29" s="37"/>
      <c r="Z29" s="13" t="n">
        <f aca="false">Y29*D29</f>
        <v>0</v>
      </c>
      <c r="AA29" s="38"/>
      <c r="AB29" s="11" t="n">
        <f aca="false">AA29*D29</f>
        <v>0</v>
      </c>
      <c r="AC29" s="37"/>
      <c r="AD29" s="13" t="n">
        <f aca="false">AC29*D29</f>
        <v>0</v>
      </c>
      <c r="AE29" s="38"/>
      <c r="AF29" s="11" t="n">
        <f aca="false">AE29*D29</f>
        <v>0</v>
      </c>
      <c r="AG29" s="37"/>
      <c r="AH29" s="13" t="n">
        <f aca="false">AG29*D29</f>
        <v>0</v>
      </c>
      <c r="AI29" s="38"/>
      <c r="AJ29" s="11" t="n">
        <f aca="false">AI29*D29</f>
        <v>0</v>
      </c>
    </row>
    <row r="30" customFormat="false" ht="24" hidden="true" customHeight="true" outlineLevel="0" collapsed="false">
      <c r="A30" s="39" t="s">
        <v>59</v>
      </c>
      <c r="B30" s="13" t="s">
        <v>51</v>
      </c>
      <c r="C30" s="8" t="s">
        <v>60</v>
      </c>
      <c r="D30" s="8" t="n">
        <v>3.3</v>
      </c>
      <c r="E30" s="29" t="e">
        <f aca="false">SUM(G30,I30,K30,M30,O30,Q30,S30,U30,W30,Y30,AA30,AC30,AE30,AG30,AI30,AK30,AM30,AO30,AQ30,AS30,AU30,AW30,AY30,BA30,BC30)</f>
        <v>#REF!</v>
      </c>
      <c r="F30" s="22" t="e">
        <f aca="false">E30*D30</f>
        <v>#REF!</v>
      </c>
      <c r="G30" s="38"/>
      <c r="H30" s="11" t="n">
        <f aca="false">G30*D30</f>
        <v>0</v>
      </c>
      <c r="I30" s="37"/>
      <c r="J30" s="13" t="n">
        <f aca="false">I30*D30</f>
        <v>0</v>
      </c>
      <c r="K30" s="38"/>
      <c r="L30" s="11" t="n">
        <f aca="false">K30*D30</f>
        <v>0</v>
      </c>
      <c r="M30" s="37"/>
      <c r="N30" s="13" t="n">
        <f aca="false">M30*D30</f>
        <v>0</v>
      </c>
      <c r="O30" s="38"/>
      <c r="P30" s="11" t="n">
        <f aca="false">O30*D30</f>
        <v>0</v>
      </c>
      <c r="Q30" s="37"/>
      <c r="R30" s="13" t="n">
        <f aca="false">Q30*D30</f>
        <v>0</v>
      </c>
      <c r="S30" s="38"/>
      <c r="T30" s="11" t="n">
        <f aca="false">S30*D30</f>
        <v>0</v>
      </c>
      <c r="U30" s="37"/>
      <c r="V30" s="13" t="n">
        <f aca="false">U30*D30</f>
        <v>0</v>
      </c>
      <c r="W30" s="38"/>
      <c r="X30" s="11" t="n">
        <f aca="false">W30*D30</f>
        <v>0</v>
      </c>
      <c r="Y30" s="37"/>
      <c r="Z30" s="13" t="n">
        <f aca="false">Y30*D30</f>
        <v>0</v>
      </c>
      <c r="AA30" s="38"/>
      <c r="AB30" s="11" t="n">
        <f aca="false">AA30*D30</f>
        <v>0</v>
      </c>
      <c r="AC30" s="37"/>
      <c r="AD30" s="13" t="n">
        <f aca="false">AC30*D30</f>
        <v>0</v>
      </c>
      <c r="AE30" s="38"/>
      <c r="AF30" s="11" t="n">
        <f aca="false">AE30*D30</f>
        <v>0</v>
      </c>
      <c r="AG30" s="37"/>
      <c r="AH30" s="13" t="n">
        <f aca="false">AG30*D30</f>
        <v>0</v>
      </c>
      <c r="AI30" s="38"/>
      <c r="AJ30" s="11" t="n">
        <f aca="false">AI30*D30</f>
        <v>0</v>
      </c>
    </row>
    <row r="31" customFormat="false" ht="12.75" hidden="true" customHeight="true" outlineLevel="0" collapsed="false">
      <c r="A31" s="40" t="s">
        <v>61</v>
      </c>
      <c r="B31" s="13" t="s">
        <v>62</v>
      </c>
      <c r="C31" s="8" t="s">
        <v>63</v>
      </c>
      <c r="D31" s="8" t="n">
        <v>3.3</v>
      </c>
      <c r="E31" s="29" t="e">
        <f aca="false">SUM(G31,I31,K31,M31,O31,Q31,S31,U31,W31,Y31,AA31,AC31,AE31,AG31,AI31,AK31,AM31,AO31,AQ31,AS31,AU31,AW31,AY31,BA31,BC31)</f>
        <v>#REF!</v>
      </c>
      <c r="F31" s="22" t="e">
        <f aca="false">E31*D31</f>
        <v>#REF!</v>
      </c>
      <c r="G31" s="38"/>
      <c r="H31" s="11" t="n">
        <f aca="false">G31*D31</f>
        <v>0</v>
      </c>
      <c r="I31" s="37"/>
      <c r="J31" s="13" t="n">
        <f aca="false">I31*D31</f>
        <v>0</v>
      </c>
      <c r="K31" s="38"/>
      <c r="L31" s="11" t="n">
        <f aca="false">K31*D31</f>
        <v>0</v>
      </c>
      <c r="M31" s="37"/>
      <c r="N31" s="13" t="n">
        <f aca="false">M31*D31</f>
        <v>0</v>
      </c>
      <c r="O31" s="38"/>
      <c r="P31" s="11" t="n">
        <f aca="false">O31*D31</f>
        <v>0</v>
      </c>
      <c r="Q31" s="37"/>
      <c r="R31" s="13" t="n">
        <f aca="false">Q31*D31</f>
        <v>0</v>
      </c>
      <c r="S31" s="38"/>
      <c r="T31" s="11" t="n">
        <f aca="false">S31*D31</f>
        <v>0</v>
      </c>
      <c r="U31" s="37"/>
      <c r="V31" s="13" t="n">
        <f aca="false">U31*D31</f>
        <v>0</v>
      </c>
      <c r="W31" s="38"/>
      <c r="X31" s="11" t="n">
        <f aca="false">W31*D31</f>
        <v>0</v>
      </c>
      <c r="Y31" s="37"/>
      <c r="Z31" s="13" t="n">
        <f aca="false">Y31*D31</f>
        <v>0</v>
      </c>
      <c r="AA31" s="38"/>
      <c r="AB31" s="11" t="n">
        <f aca="false">AA31*D31</f>
        <v>0</v>
      </c>
      <c r="AC31" s="37"/>
      <c r="AD31" s="13" t="n">
        <f aca="false">AC31*D31</f>
        <v>0</v>
      </c>
      <c r="AE31" s="38"/>
      <c r="AF31" s="11" t="n">
        <f aca="false">AE31*D31</f>
        <v>0</v>
      </c>
      <c r="AG31" s="37"/>
      <c r="AH31" s="13" t="n">
        <f aca="false">AG31*D31</f>
        <v>0</v>
      </c>
      <c r="AI31" s="38"/>
      <c r="AJ31" s="11" t="n">
        <f aca="false">AI31*D31</f>
        <v>0</v>
      </c>
    </row>
    <row r="32" customFormat="false" ht="12.75" hidden="true" customHeight="true" outlineLevel="0" collapsed="false">
      <c r="A32" s="40" t="s">
        <v>64</v>
      </c>
      <c r="B32" s="13" t="s">
        <v>65</v>
      </c>
      <c r="C32" s="8" t="s">
        <v>60</v>
      </c>
      <c r="D32" s="8" t="n">
        <v>3.3</v>
      </c>
      <c r="E32" s="29" t="e">
        <f aca="false">SUM(G32,I32,K32,M32,O32,Q32,S32,U32,W32,Y32,AA32,AC32,AE32,AG32,AI32,AK32,AM32,AO32,AQ32,AS32,AU32,AW32,AY32,BA32,BC32)</f>
        <v>#REF!</v>
      </c>
      <c r="F32" s="22" t="e">
        <f aca="false">E32*D32</f>
        <v>#REF!</v>
      </c>
      <c r="G32" s="38"/>
      <c r="H32" s="11" t="n">
        <f aca="false">G32*D32</f>
        <v>0</v>
      </c>
      <c r="I32" s="37"/>
      <c r="J32" s="13" t="n">
        <f aca="false">I32*D32</f>
        <v>0</v>
      </c>
      <c r="K32" s="38"/>
      <c r="L32" s="11" t="n">
        <f aca="false">K32*D32</f>
        <v>0</v>
      </c>
      <c r="M32" s="37"/>
      <c r="N32" s="13" t="n">
        <f aca="false">M32*D32</f>
        <v>0</v>
      </c>
      <c r="O32" s="38"/>
      <c r="P32" s="11" t="n">
        <f aca="false">O32*D32</f>
        <v>0</v>
      </c>
      <c r="Q32" s="37"/>
      <c r="R32" s="13" t="n">
        <f aca="false">Q32*D32</f>
        <v>0</v>
      </c>
      <c r="S32" s="38"/>
      <c r="T32" s="11" t="n">
        <f aca="false">S32*D32</f>
        <v>0</v>
      </c>
      <c r="U32" s="37"/>
      <c r="V32" s="13" t="n">
        <f aca="false">U32*D32</f>
        <v>0</v>
      </c>
      <c r="W32" s="38"/>
      <c r="X32" s="11" t="n">
        <f aca="false">W32*D32</f>
        <v>0</v>
      </c>
      <c r="Y32" s="37"/>
      <c r="Z32" s="13" t="n">
        <f aca="false">Y32*D32</f>
        <v>0</v>
      </c>
      <c r="AA32" s="38"/>
      <c r="AB32" s="11" t="n">
        <f aca="false">AA32*D32</f>
        <v>0</v>
      </c>
      <c r="AC32" s="37"/>
      <c r="AD32" s="13" t="n">
        <f aca="false">AC32*D32</f>
        <v>0</v>
      </c>
      <c r="AE32" s="38"/>
      <c r="AF32" s="11" t="n">
        <f aca="false">AE32*D32</f>
        <v>0</v>
      </c>
      <c r="AG32" s="37"/>
      <c r="AH32" s="13" t="n">
        <f aca="false">AG32*D32</f>
        <v>0</v>
      </c>
      <c r="AI32" s="38"/>
      <c r="AJ32" s="11" t="n">
        <f aca="false">AI32*D32</f>
        <v>0</v>
      </c>
    </row>
    <row r="33" customFormat="false" ht="24" hidden="true" customHeight="true" outlineLevel="0" collapsed="false">
      <c r="A33" s="40"/>
      <c r="B33" s="13" t="s">
        <v>66</v>
      </c>
      <c r="C33" s="8" t="s">
        <v>60</v>
      </c>
      <c r="D33" s="8" t="n">
        <v>3.3</v>
      </c>
      <c r="E33" s="29" t="e">
        <f aca="false">SUM(G33,I33,K33,M33,O33,Q33,S33,U33,W33,Y33,AA33,AC33,AE33,AG33,AI33,AK33,AM33,AO33,AQ33,AS33,AU33,AW33,AY33,BA33,BC33)</f>
        <v>#REF!</v>
      </c>
      <c r="F33" s="22" t="e">
        <f aca="false">E33*D33</f>
        <v>#REF!</v>
      </c>
      <c r="G33" s="38"/>
      <c r="H33" s="11" t="n">
        <f aca="false">G33*D33</f>
        <v>0</v>
      </c>
      <c r="I33" s="37"/>
      <c r="J33" s="13" t="n">
        <f aca="false">I33*D33</f>
        <v>0</v>
      </c>
      <c r="K33" s="38"/>
      <c r="L33" s="11" t="n">
        <f aca="false">K33*D33</f>
        <v>0</v>
      </c>
      <c r="M33" s="37"/>
      <c r="N33" s="13" t="n">
        <f aca="false">M33*D33</f>
        <v>0</v>
      </c>
      <c r="O33" s="38"/>
      <c r="P33" s="11" t="n">
        <f aca="false">O33*D33</f>
        <v>0</v>
      </c>
      <c r="Q33" s="37"/>
      <c r="R33" s="13" t="n">
        <f aca="false">Q33*D33</f>
        <v>0</v>
      </c>
      <c r="S33" s="38"/>
      <c r="T33" s="11" t="n">
        <f aca="false">S33*D33</f>
        <v>0</v>
      </c>
      <c r="U33" s="37"/>
      <c r="V33" s="13" t="n">
        <f aca="false">U33*D33</f>
        <v>0</v>
      </c>
      <c r="W33" s="38"/>
      <c r="X33" s="11" t="n">
        <f aca="false">W33*D33</f>
        <v>0</v>
      </c>
      <c r="Y33" s="37"/>
      <c r="Z33" s="13" t="n">
        <f aca="false">Y33*D33</f>
        <v>0</v>
      </c>
      <c r="AA33" s="38"/>
      <c r="AB33" s="11" t="n">
        <f aca="false">AA33*D33</f>
        <v>0</v>
      </c>
      <c r="AC33" s="37"/>
      <c r="AD33" s="13" t="n">
        <f aca="false">AC33*D33</f>
        <v>0</v>
      </c>
      <c r="AE33" s="38"/>
      <c r="AF33" s="11" t="n">
        <f aca="false">AE33*D33</f>
        <v>0</v>
      </c>
      <c r="AG33" s="37"/>
      <c r="AH33" s="13" t="n">
        <f aca="false">AG33*D33</f>
        <v>0</v>
      </c>
      <c r="AI33" s="38"/>
      <c r="AJ33" s="11" t="n">
        <f aca="false">AI33*D33</f>
        <v>0</v>
      </c>
    </row>
    <row r="34" customFormat="false" ht="24" hidden="false" customHeight="true" outlineLevel="0" collapsed="false">
      <c r="A34" s="40" t="s">
        <v>61</v>
      </c>
      <c r="B34" s="13" t="s">
        <v>67</v>
      </c>
      <c r="C34" s="8" t="s">
        <v>50</v>
      </c>
      <c r="D34" s="8" t="n">
        <v>3.5</v>
      </c>
      <c r="E34" s="21" t="n">
        <f aca="false">SUM(G34,I34,K34,M34,O34,Q34,S34,U34,W34,Y34,AA34,AC34,AE34,AG34,AI34)</f>
        <v>0</v>
      </c>
      <c r="F34" s="22" t="n">
        <f aca="false">E34*D34</f>
        <v>0</v>
      </c>
      <c r="G34" s="23" t="n">
        <f aca="false">+I34+K34+M34+O34+Q34+S34+U34+W34+Y34+AA34+AC34+AE34+AG34+AI34</f>
        <v>0</v>
      </c>
      <c r="H34" s="11" t="n">
        <f aca="false">G34*D34</f>
        <v>0</v>
      </c>
      <c r="I34" s="37"/>
      <c r="J34" s="13" t="n">
        <f aca="false">I34*D34</f>
        <v>0</v>
      </c>
      <c r="K34" s="38"/>
      <c r="L34" s="11" t="n">
        <f aca="false">K34*D34</f>
        <v>0</v>
      </c>
      <c r="M34" s="37"/>
      <c r="N34" s="13" t="n">
        <f aca="false">M34*D34</f>
        <v>0</v>
      </c>
      <c r="O34" s="38"/>
      <c r="P34" s="11" t="n">
        <f aca="false">O34*D34</f>
        <v>0</v>
      </c>
      <c r="Q34" s="37"/>
      <c r="R34" s="13" t="n">
        <f aca="false">Q34*D34</f>
        <v>0</v>
      </c>
      <c r="S34" s="38"/>
      <c r="T34" s="11" t="n">
        <f aca="false">S34*D34</f>
        <v>0</v>
      </c>
      <c r="U34" s="37"/>
      <c r="V34" s="13" t="n">
        <f aca="false">U34*D34</f>
        <v>0</v>
      </c>
      <c r="W34" s="38"/>
      <c r="X34" s="11" t="n">
        <f aca="false">W34*D34</f>
        <v>0</v>
      </c>
      <c r="Y34" s="37"/>
      <c r="Z34" s="13" t="n">
        <f aca="false">Y34*D34</f>
        <v>0</v>
      </c>
      <c r="AA34" s="38"/>
      <c r="AB34" s="11" t="n">
        <f aca="false">AA34*D34</f>
        <v>0</v>
      </c>
      <c r="AC34" s="37"/>
      <c r="AD34" s="13" t="n">
        <f aca="false">AC34*D34</f>
        <v>0</v>
      </c>
      <c r="AE34" s="38"/>
      <c r="AF34" s="11" t="n">
        <f aca="false">AE34*D34</f>
        <v>0</v>
      </c>
      <c r="AG34" s="37"/>
      <c r="AH34" s="13" t="n">
        <f aca="false">AG34*D34</f>
        <v>0</v>
      </c>
      <c r="AI34" s="38"/>
      <c r="AJ34" s="11" t="n">
        <f aca="false">AI34*D34</f>
        <v>0</v>
      </c>
    </row>
    <row r="35" customFormat="false" ht="12.75" hidden="true" customHeight="true" outlineLevel="0" collapsed="false">
      <c r="A35" s="41" t="s">
        <v>68</v>
      </c>
      <c r="B35" s="41"/>
      <c r="C35" s="42"/>
      <c r="D35" s="42"/>
      <c r="E35" s="43"/>
      <c r="F35" s="44"/>
      <c r="G35" s="45"/>
      <c r="H35" s="46"/>
      <c r="I35" s="47"/>
      <c r="J35" s="48"/>
      <c r="K35" s="45"/>
      <c r="L35" s="46"/>
      <c r="M35" s="47"/>
      <c r="N35" s="48"/>
      <c r="O35" s="45"/>
      <c r="P35" s="46"/>
      <c r="Q35" s="47"/>
      <c r="R35" s="48"/>
      <c r="S35" s="45"/>
      <c r="T35" s="46"/>
      <c r="U35" s="47"/>
      <c r="V35" s="48"/>
      <c r="W35" s="45"/>
      <c r="X35" s="46"/>
      <c r="Y35" s="47"/>
      <c r="Z35" s="48"/>
      <c r="AA35" s="45"/>
      <c r="AB35" s="46"/>
      <c r="AC35" s="47"/>
      <c r="AD35" s="48"/>
      <c r="AE35" s="45"/>
      <c r="AF35" s="46"/>
      <c r="AG35" s="47"/>
      <c r="AH35" s="48"/>
      <c r="AI35" s="45"/>
      <c r="AJ35" s="46"/>
    </row>
    <row r="36" customFormat="false" ht="12.75" hidden="true" customHeight="true" outlineLevel="0" collapsed="false">
      <c r="A36" s="39" t="s">
        <v>27</v>
      </c>
      <c r="B36" s="13" t="s">
        <v>42</v>
      </c>
      <c r="C36" s="8" t="s">
        <v>69</v>
      </c>
      <c r="D36" s="8" t="n">
        <v>5</v>
      </c>
      <c r="E36" s="29" t="e">
        <f aca="false">SUM(G36,I36,K36,M36,O36,Q36,S36,U36,W36,Y36,AA36,AC36,AE36,AG36,AI36,AK36,AM36,AO36,AQ36,AS36,AU36,AW36,AY36,BA36,BC36)</f>
        <v>#REF!</v>
      </c>
      <c r="F36" s="22" t="e">
        <f aca="false">E36*D36</f>
        <v>#REF!</v>
      </c>
      <c r="G36" s="38"/>
      <c r="H36" s="11" t="n">
        <f aca="false">G36*D36</f>
        <v>0</v>
      </c>
      <c r="I36" s="37"/>
      <c r="J36" s="13" t="n">
        <f aca="false">I36*D36</f>
        <v>0</v>
      </c>
      <c r="K36" s="38"/>
      <c r="L36" s="11" t="n">
        <f aca="false">K36*D36</f>
        <v>0</v>
      </c>
      <c r="M36" s="37"/>
      <c r="N36" s="13" t="n">
        <f aca="false">M36*D36</f>
        <v>0</v>
      </c>
      <c r="O36" s="38"/>
      <c r="P36" s="11" t="n">
        <f aca="false">O36*D36</f>
        <v>0</v>
      </c>
      <c r="Q36" s="37"/>
      <c r="R36" s="13" t="n">
        <f aca="false">Q36*D36</f>
        <v>0</v>
      </c>
      <c r="S36" s="38"/>
      <c r="T36" s="11" t="n">
        <f aca="false">S36*D36</f>
        <v>0</v>
      </c>
      <c r="U36" s="37"/>
      <c r="V36" s="13" t="n">
        <f aca="false">U36*D36</f>
        <v>0</v>
      </c>
      <c r="W36" s="38"/>
      <c r="X36" s="11" t="n">
        <f aca="false">W36*D36</f>
        <v>0</v>
      </c>
      <c r="Y36" s="37"/>
      <c r="Z36" s="13" t="n">
        <f aca="false">Y36*D36</f>
        <v>0</v>
      </c>
      <c r="AA36" s="38"/>
      <c r="AB36" s="11" t="n">
        <f aca="false">AA36*D36</f>
        <v>0</v>
      </c>
      <c r="AC36" s="37"/>
      <c r="AD36" s="13" t="n">
        <f aca="false">AC36*D36</f>
        <v>0</v>
      </c>
      <c r="AE36" s="38"/>
      <c r="AF36" s="11" t="n">
        <f aca="false">AE36*D36</f>
        <v>0</v>
      </c>
      <c r="AG36" s="37"/>
      <c r="AH36" s="13" t="n">
        <f aca="false">AG36*D36</f>
        <v>0</v>
      </c>
      <c r="AI36" s="38"/>
      <c r="AJ36" s="11" t="n">
        <f aca="false">AI36*D36</f>
        <v>0</v>
      </c>
    </row>
    <row r="37" customFormat="false" ht="12.75" hidden="true" customHeight="true" outlineLevel="0" collapsed="false">
      <c r="A37" s="39"/>
      <c r="B37" s="13" t="s">
        <v>40</v>
      </c>
      <c r="C37" s="8" t="s">
        <v>50</v>
      </c>
      <c r="D37" s="8" t="n">
        <v>3.5</v>
      </c>
      <c r="E37" s="29" t="e">
        <f aca="false">SUM(G37,I37,K37,M37,O37,Q37,S37,U37,W37,Y37,AA37,AC37,AE37,AG37,AI37,AK37,AM37,AO37,AQ37,AS37,AU37,AW37,AY37,BA37,BC37)</f>
        <v>#REF!</v>
      </c>
      <c r="F37" s="22" t="e">
        <f aca="false">E37*D37</f>
        <v>#REF!</v>
      </c>
      <c r="G37" s="38"/>
      <c r="H37" s="11" t="n">
        <f aca="false">G37*D37</f>
        <v>0</v>
      </c>
      <c r="I37" s="37"/>
      <c r="J37" s="13" t="n">
        <f aca="false">I37*D37</f>
        <v>0</v>
      </c>
      <c r="K37" s="38"/>
      <c r="L37" s="11" t="n">
        <f aca="false">K37*D37</f>
        <v>0</v>
      </c>
      <c r="M37" s="37"/>
      <c r="N37" s="13" t="n">
        <f aca="false">M37*D37</f>
        <v>0</v>
      </c>
      <c r="O37" s="38"/>
      <c r="P37" s="11" t="n">
        <f aca="false">O37*D37</f>
        <v>0</v>
      </c>
      <c r="Q37" s="37"/>
      <c r="R37" s="13" t="n">
        <f aca="false">Q37*D37</f>
        <v>0</v>
      </c>
      <c r="S37" s="38"/>
      <c r="T37" s="11" t="n">
        <f aca="false">S37*D37</f>
        <v>0</v>
      </c>
      <c r="U37" s="37"/>
      <c r="V37" s="13" t="n">
        <f aca="false">U37*D37</f>
        <v>0</v>
      </c>
      <c r="W37" s="38"/>
      <c r="X37" s="11" t="n">
        <f aca="false">W37*D37</f>
        <v>0</v>
      </c>
      <c r="Y37" s="37"/>
      <c r="Z37" s="13" t="n">
        <f aca="false">Y37*D37</f>
        <v>0</v>
      </c>
      <c r="AA37" s="38"/>
      <c r="AB37" s="11" t="n">
        <f aca="false">AA37*D37</f>
        <v>0</v>
      </c>
      <c r="AC37" s="37"/>
      <c r="AD37" s="13" t="n">
        <f aca="false">AC37*D37</f>
        <v>0</v>
      </c>
      <c r="AE37" s="38"/>
      <c r="AF37" s="11" t="n">
        <f aca="false">AE37*D37</f>
        <v>0</v>
      </c>
      <c r="AG37" s="37"/>
      <c r="AH37" s="13" t="n">
        <f aca="false">AG37*D37</f>
        <v>0</v>
      </c>
      <c r="AI37" s="38"/>
      <c r="AJ37" s="11" t="n">
        <f aca="false">AI37*D37</f>
        <v>0</v>
      </c>
    </row>
    <row r="38" customFormat="false" ht="12.75" hidden="true" customHeight="true" outlineLevel="0" collapsed="false">
      <c r="A38" s="39"/>
      <c r="B38" s="13" t="s">
        <v>70</v>
      </c>
      <c r="C38" s="8" t="s">
        <v>50</v>
      </c>
      <c r="D38" s="8" t="n">
        <v>3.5</v>
      </c>
      <c r="E38" s="29" t="e">
        <f aca="false">SUM(G38,I38,K38,M38,O38,Q38,S38,U38,W38,Y38,AA38,AC38,AE38,AG38,AI38,AK38,AM38,AO38,AQ38,AS38,AU38,AW38,AY38,BA38,BC38)</f>
        <v>#REF!</v>
      </c>
      <c r="F38" s="22" t="e">
        <f aca="false">E38*D38</f>
        <v>#REF!</v>
      </c>
      <c r="G38" s="38"/>
      <c r="H38" s="11" t="n">
        <f aca="false">G38*D38</f>
        <v>0</v>
      </c>
      <c r="I38" s="37"/>
      <c r="J38" s="13" t="n">
        <f aca="false">I38*D38</f>
        <v>0</v>
      </c>
      <c r="K38" s="38"/>
      <c r="L38" s="11" t="n">
        <f aca="false">K38*D38</f>
        <v>0</v>
      </c>
      <c r="M38" s="37"/>
      <c r="N38" s="13" t="n">
        <f aca="false">M38*D38</f>
        <v>0</v>
      </c>
      <c r="O38" s="38"/>
      <c r="P38" s="11" t="n">
        <f aca="false">O38*D38</f>
        <v>0</v>
      </c>
      <c r="Q38" s="37"/>
      <c r="R38" s="13" t="n">
        <f aca="false">Q38*D38</f>
        <v>0</v>
      </c>
      <c r="S38" s="38"/>
      <c r="T38" s="11" t="n">
        <f aca="false">S38*D38</f>
        <v>0</v>
      </c>
      <c r="U38" s="37"/>
      <c r="V38" s="13" t="n">
        <f aca="false">U38*D38</f>
        <v>0</v>
      </c>
      <c r="W38" s="38"/>
      <c r="X38" s="11" t="n">
        <f aca="false">W38*D38</f>
        <v>0</v>
      </c>
      <c r="Y38" s="37"/>
      <c r="Z38" s="13" t="n">
        <f aca="false">Y38*D38</f>
        <v>0</v>
      </c>
      <c r="AA38" s="38"/>
      <c r="AB38" s="11" t="n">
        <f aca="false">AA38*D38</f>
        <v>0</v>
      </c>
      <c r="AC38" s="37"/>
      <c r="AD38" s="13" t="n">
        <f aca="false">AC38*D38</f>
        <v>0</v>
      </c>
      <c r="AE38" s="38"/>
      <c r="AF38" s="11" t="n">
        <f aca="false">AE38*D38</f>
        <v>0</v>
      </c>
      <c r="AG38" s="37"/>
      <c r="AH38" s="13" t="n">
        <f aca="false">AG38*D38</f>
        <v>0</v>
      </c>
      <c r="AI38" s="38"/>
      <c r="AJ38" s="11" t="n">
        <f aca="false">AI38*D38</f>
        <v>0</v>
      </c>
    </row>
    <row r="39" customFormat="false" ht="23.25" hidden="true" customHeight="true" outlineLevel="0" collapsed="false">
      <c r="A39" s="39"/>
      <c r="B39" s="13" t="s">
        <v>71</v>
      </c>
      <c r="C39" s="8" t="s">
        <v>69</v>
      </c>
      <c r="D39" s="8" t="n">
        <v>3.3</v>
      </c>
      <c r="E39" s="29" t="e">
        <f aca="false">SUM(G39,I39,K39,M39,O39,Q39,S39,U39,W39,Y39,AA39,AC39,AE39,AG39,AI39,AK39,AM39,AO39,AQ39,AS39,AU39,AW39,AY39,BA39,BC39)</f>
        <v>#REF!</v>
      </c>
      <c r="F39" s="22" t="e">
        <f aca="false">E39*D39</f>
        <v>#REF!</v>
      </c>
      <c r="G39" s="38"/>
      <c r="H39" s="11" t="n">
        <f aca="false">G39*D39</f>
        <v>0</v>
      </c>
      <c r="I39" s="37"/>
      <c r="J39" s="13" t="n">
        <f aca="false">I39*D39</f>
        <v>0</v>
      </c>
      <c r="K39" s="38"/>
      <c r="L39" s="11" t="n">
        <f aca="false">K39*D39</f>
        <v>0</v>
      </c>
      <c r="M39" s="37"/>
      <c r="N39" s="13" t="n">
        <f aca="false">M39*D39</f>
        <v>0</v>
      </c>
      <c r="O39" s="38"/>
      <c r="P39" s="11" t="n">
        <f aca="false">O39*D39</f>
        <v>0</v>
      </c>
      <c r="Q39" s="37"/>
      <c r="R39" s="13" t="n">
        <f aca="false">Q39*D39</f>
        <v>0</v>
      </c>
      <c r="S39" s="38"/>
      <c r="T39" s="11" t="n">
        <f aca="false">S39*D39</f>
        <v>0</v>
      </c>
      <c r="U39" s="37"/>
      <c r="V39" s="13" t="n">
        <f aca="false">U39*D39</f>
        <v>0</v>
      </c>
      <c r="W39" s="38"/>
      <c r="X39" s="11" t="n">
        <f aca="false">W39*D39</f>
        <v>0</v>
      </c>
      <c r="Y39" s="37"/>
      <c r="Z39" s="13" t="n">
        <f aca="false">Y39*D39</f>
        <v>0</v>
      </c>
      <c r="AA39" s="38"/>
      <c r="AB39" s="11" t="n">
        <f aca="false">AA39*D39</f>
        <v>0</v>
      </c>
      <c r="AC39" s="37"/>
      <c r="AD39" s="13" t="n">
        <f aca="false">AC39*D39</f>
        <v>0</v>
      </c>
      <c r="AE39" s="38"/>
      <c r="AF39" s="11" t="n">
        <f aca="false">AE39*D39</f>
        <v>0</v>
      </c>
      <c r="AG39" s="37"/>
      <c r="AH39" s="13" t="n">
        <f aca="false">AG39*D39</f>
        <v>0</v>
      </c>
      <c r="AI39" s="38"/>
      <c r="AJ39" s="11" t="n">
        <f aca="false">AI39*D39</f>
        <v>0</v>
      </c>
    </row>
    <row r="40" customFormat="false" ht="23.25" hidden="true" customHeight="true" outlineLevel="0" collapsed="false">
      <c r="A40" s="39"/>
      <c r="B40" s="13" t="s">
        <v>72</v>
      </c>
      <c r="C40" s="8" t="s">
        <v>50</v>
      </c>
      <c r="D40" s="8" t="n">
        <v>4.1</v>
      </c>
      <c r="E40" s="29" t="e">
        <f aca="false">SUM(G40,I40,K40,M40,O40,Q40,S40,U40,W40,Y40,AA40,AC40,AE40,AG40,AI40,AK40,AM40,AO40,AQ40,AS40,AU40,AW40,AY40,BA40,BC40)</f>
        <v>#REF!</v>
      </c>
      <c r="F40" s="22" t="e">
        <f aca="false">E40*D40</f>
        <v>#REF!</v>
      </c>
      <c r="G40" s="38"/>
      <c r="H40" s="11" t="n">
        <f aca="false">G40*D40</f>
        <v>0</v>
      </c>
      <c r="I40" s="37"/>
      <c r="J40" s="13" t="n">
        <f aca="false">I40*D40</f>
        <v>0</v>
      </c>
      <c r="K40" s="38"/>
      <c r="L40" s="11" t="n">
        <f aca="false">K40*D40</f>
        <v>0</v>
      </c>
      <c r="M40" s="37"/>
      <c r="N40" s="13" t="n">
        <f aca="false">M40*D40</f>
        <v>0</v>
      </c>
      <c r="O40" s="38"/>
      <c r="P40" s="11" t="n">
        <f aca="false">O40*D40</f>
        <v>0</v>
      </c>
      <c r="Q40" s="37"/>
      <c r="R40" s="13" t="n">
        <f aca="false">Q40*D40</f>
        <v>0</v>
      </c>
      <c r="S40" s="38"/>
      <c r="T40" s="11" t="n">
        <f aca="false">S40*D40</f>
        <v>0</v>
      </c>
      <c r="U40" s="37"/>
      <c r="V40" s="13" t="n">
        <f aca="false">U40*D40</f>
        <v>0</v>
      </c>
      <c r="W40" s="38"/>
      <c r="X40" s="11" t="n">
        <f aca="false">W40*D40</f>
        <v>0</v>
      </c>
      <c r="Y40" s="37"/>
      <c r="Z40" s="13" t="n">
        <f aca="false">Y40*D40</f>
        <v>0</v>
      </c>
      <c r="AA40" s="38"/>
      <c r="AB40" s="11" t="n">
        <f aca="false">AA40*D40</f>
        <v>0</v>
      </c>
      <c r="AC40" s="37"/>
      <c r="AD40" s="13" t="n">
        <f aca="false">AC40*D40</f>
        <v>0</v>
      </c>
      <c r="AE40" s="38"/>
      <c r="AF40" s="11" t="n">
        <f aca="false">AE40*D40</f>
        <v>0</v>
      </c>
      <c r="AG40" s="37"/>
      <c r="AH40" s="13" t="n">
        <f aca="false">AG40*D40</f>
        <v>0</v>
      </c>
      <c r="AI40" s="38"/>
      <c r="AJ40" s="11" t="n">
        <f aca="false">AI40*D40</f>
        <v>0</v>
      </c>
    </row>
    <row r="41" customFormat="false" ht="12.75" hidden="false" customHeight="true" outlineLevel="0" collapsed="false">
      <c r="A41" s="49" t="s">
        <v>73</v>
      </c>
      <c r="B41" s="49"/>
      <c r="C41" s="50"/>
      <c r="D41" s="50"/>
      <c r="E41" s="21" t="n">
        <f aca="false">SUM(G41,I41,K41,M41,O41,Q41,S41,U41,W41,Y41,AA41,AC41,AE41,AG41,AI41)</f>
        <v>0</v>
      </c>
      <c r="F41" s="51"/>
      <c r="G41" s="23" t="n">
        <f aca="false">+I41+K41+M41+O41+Q41+S41+U41+W41+Y41+AA41+AC41+AE41+AG41+AI41</f>
        <v>0</v>
      </c>
      <c r="H41" s="52"/>
      <c r="I41" s="53"/>
      <c r="J41" s="54"/>
      <c r="K41" s="55"/>
      <c r="L41" s="52"/>
      <c r="M41" s="53"/>
      <c r="N41" s="54"/>
      <c r="O41" s="55"/>
      <c r="P41" s="52"/>
      <c r="Q41" s="53"/>
      <c r="R41" s="54"/>
      <c r="S41" s="55"/>
      <c r="T41" s="52"/>
      <c r="U41" s="53"/>
      <c r="V41" s="54"/>
      <c r="W41" s="55"/>
      <c r="X41" s="52"/>
      <c r="Y41" s="53"/>
      <c r="Z41" s="54"/>
      <c r="AA41" s="55"/>
      <c r="AB41" s="52"/>
      <c r="AC41" s="53"/>
      <c r="AD41" s="54"/>
      <c r="AE41" s="55"/>
      <c r="AF41" s="52"/>
      <c r="AG41" s="53"/>
      <c r="AH41" s="54"/>
      <c r="AI41" s="55"/>
      <c r="AJ41" s="52"/>
    </row>
    <row r="42" customFormat="false" ht="12.75" hidden="false" customHeight="true" outlineLevel="0" collapsed="false">
      <c r="A42" s="7" t="s">
        <v>27</v>
      </c>
      <c r="B42" s="13" t="s">
        <v>74</v>
      </c>
      <c r="C42" s="8" t="s">
        <v>75</v>
      </c>
      <c r="D42" s="8" t="n">
        <v>1.5</v>
      </c>
      <c r="E42" s="21" t="n">
        <f aca="false">SUM(G42,I42,K42,M42,O42,Q42,S42,U42,W42,Y42,AA42,AC42,AE42,AG42,AI42)</f>
        <v>0</v>
      </c>
      <c r="F42" s="22" t="n">
        <f aca="false">E42*D42</f>
        <v>0</v>
      </c>
      <c r="G42" s="23" t="n">
        <f aca="false">+I42+K42+M42+O42+Q42+S42+U42+W42+Y42+AA42+AC42+AE42+AG42+AI42</f>
        <v>0</v>
      </c>
      <c r="H42" s="11" t="n">
        <f aca="false">G42*D42</f>
        <v>0</v>
      </c>
      <c r="I42" s="37"/>
      <c r="J42" s="13" t="n">
        <f aca="false">I42*D42</f>
        <v>0</v>
      </c>
      <c r="K42" s="38"/>
      <c r="L42" s="11" t="n">
        <f aca="false">K42*D42</f>
        <v>0</v>
      </c>
      <c r="M42" s="37"/>
      <c r="N42" s="13" t="n">
        <f aca="false">M42*D42</f>
        <v>0</v>
      </c>
      <c r="O42" s="38"/>
      <c r="P42" s="11" t="n">
        <f aca="false">O42*D42</f>
        <v>0</v>
      </c>
      <c r="Q42" s="37"/>
      <c r="R42" s="13" t="n">
        <f aca="false">Q42*D42</f>
        <v>0</v>
      </c>
      <c r="S42" s="38"/>
      <c r="T42" s="11" t="n">
        <f aca="false">S42*D42</f>
        <v>0</v>
      </c>
      <c r="U42" s="37"/>
      <c r="V42" s="13" t="n">
        <f aca="false">U42*D42</f>
        <v>0</v>
      </c>
      <c r="W42" s="38"/>
      <c r="X42" s="11" t="n">
        <f aca="false">W42*D42</f>
        <v>0</v>
      </c>
      <c r="Y42" s="37"/>
      <c r="Z42" s="13" t="n">
        <f aca="false">Y42*D42</f>
        <v>0</v>
      </c>
      <c r="AA42" s="38"/>
      <c r="AB42" s="11" t="n">
        <f aca="false">AA42*D42</f>
        <v>0</v>
      </c>
      <c r="AC42" s="37"/>
      <c r="AD42" s="13" t="n">
        <f aca="false">AC42*D42</f>
        <v>0</v>
      </c>
      <c r="AE42" s="38"/>
      <c r="AF42" s="11" t="n">
        <f aca="false">AE42*D42</f>
        <v>0</v>
      </c>
      <c r="AG42" s="37"/>
      <c r="AH42" s="13" t="n">
        <f aca="false">AG42*D42</f>
        <v>0</v>
      </c>
      <c r="AI42" s="38"/>
      <c r="AJ42" s="11" t="n">
        <f aca="false">AI42*D42</f>
        <v>0</v>
      </c>
    </row>
    <row r="43" customFormat="false" ht="12.75" hidden="false" customHeight="true" outlineLevel="0" collapsed="false">
      <c r="A43" s="7"/>
      <c r="B43" s="13" t="s">
        <v>76</v>
      </c>
      <c r="C43" s="8" t="s">
        <v>75</v>
      </c>
      <c r="D43" s="8" t="n">
        <v>1.5</v>
      </c>
      <c r="E43" s="21" t="n">
        <f aca="false">SUM(G43,I43,K43,M43,O43,Q43,S43,U43,W43,Y43,AA43,AC43,AE43,AG43,AI43)</f>
        <v>0</v>
      </c>
      <c r="F43" s="22" t="n">
        <f aca="false">E43*D43</f>
        <v>0</v>
      </c>
      <c r="G43" s="23" t="n">
        <f aca="false">+I43+K43+M43+O43+Q43+S43+U43+W43+Y43+AA43+AC43+AE43+AG43+AI43</f>
        <v>0</v>
      </c>
      <c r="H43" s="11" t="n">
        <f aca="false">G43*D43</f>
        <v>0</v>
      </c>
      <c r="I43" s="37"/>
      <c r="J43" s="13" t="n">
        <f aca="false">I43*D43</f>
        <v>0</v>
      </c>
      <c r="K43" s="38"/>
      <c r="L43" s="11" t="n">
        <f aca="false">K43*D43</f>
        <v>0</v>
      </c>
      <c r="M43" s="37"/>
      <c r="N43" s="13" t="n">
        <f aca="false">M43*D43</f>
        <v>0</v>
      </c>
      <c r="O43" s="38"/>
      <c r="P43" s="11" t="n">
        <f aca="false">O43*D43</f>
        <v>0</v>
      </c>
      <c r="Q43" s="37"/>
      <c r="R43" s="13" t="n">
        <f aca="false">Q43*D43</f>
        <v>0</v>
      </c>
      <c r="S43" s="38"/>
      <c r="T43" s="11" t="n">
        <f aca="false">S43*D43</f>
        <v>0</v>
      </c>
      <c r="U43" s="37"/>
      <c r="V43" s="13" t="n">
        <f aca="false">U43*D43</f>
        <v>0</v>
      </c>
      <c r="W43" s="38"/>
      <c r="X43" s="11" t="n">
        <f aca="false">W43*D43</f>
        <v>0</v>
      </c>
      <c r="Y43" s="37"/>
      <c r="Z43" s="13" t="n">
        <f aca="false">Y43*D43</f>
        <v>0</v>
      </c>
      <c r="AA43" s="38"/>
      <c r="AB43" s="11" t="n">
        <f aca="false">AA43*D43</f>
        <v>0</v>
      </c>
      <c r="AC43" s="37"/>
      <c r="AD43" s="13" t="n">
        <f aca="false">AC43*D43</f>
        <v>0</v>
      </c>
      <c r="AE43" s="38"/>
      <c r="AF43" s="11" t="n">
        <f aca="false">AE43*D43</f>
        <v>0</v>
      </c>
      <c r="AG43" s="37"/>
      <c r="AH43" s="13" t="n">
        <f aca="false">AG43*D43</f>
        <v>0</v>
      </c>
      <c r="AI43" s="38"/>
      <c r="AJ43" s="11" t="n">
        <f aca="false">AI43*D43</f>
        <v>0</v>
      </c>
    </row>
    <row r="44" customFormat="false" ht="12.75" hidden="false" customHeight="true" outlineLevel="0" collapsed="false">
      <c r="A44" s="7"/>
      <c r="B44" s="13" t="s">
        <v>77</v>
      </c>
      <c r="C44" s="8" t="s">
        <v>78</v>
      </c>
      <c r="D44" s="8" t="n">
        <v>4.5</v>
      </c>
      <c r="E44" s="21" t="n">
        <f aca="false">SUM(G44,I44,K44,M44,O44,Q44,S44,U44,W44,Y44,AA44,AC44,AE44,AG44,AI44)</f>
        <v>0</v>
      </c>
      <c r="F44" s="22" t="n">
        <f aca="false">E44*D44</f>
        <v>0</v>
      </c>
      <c r="G44" s="23" t="n">
        <f aca="false">+I44+K44+M44+O44+Q44+S44+U44+W44+Y44+AA44+AC44+AE44+AG44+AI44</f>
        <v>0</v>
      </c>
      <c r="H44" s="11" t="n">
        <f aca="false">G44*D44</f>
        <v>0</v>
      </c>
      <c r="I44" s="37"/>
      <c r="J44" s="13" t="n">
        <f aca="false">I44*D44</f>
        <v>0</v>
      </c>
      <c r="K44" s="38"/>
      <c r="L44" s="11" t="n">
        <f aca="false">K44*D44</f>
        <v>0</v>
      </c>
      <c r="M44" s="37"/>
      <c r="N44" s="13" t="n">
        <f aca="false">M44*D44</f>
        <v>0</v>
      </c>
      <c r="O44" s="38"/>
      <c r="P44" s="11" t="n">
        <f aca="false">O44*D44</f>
        <v>0</v>
      </c>
      <c r="Q44" s="37"/>
      <c r="R44" s="13" t="n">
        <f aca="false">Q44*D44</f>
        <v>0</v>
      </c>
      <c r="S44" s="38"/>
      <c r="T44" s="11" t="n">
        <f aca="false">S44*D44</f>
        <v>0</v>
      </c>
      <c r="U44" s="37"/>
      <c r="V44" s="13" t="n">
        <f aca="false">U44*D44</f>
        <v>0</v>
      </c>
      <c r="W44" s="38"/>
      <c r="X44" s="11" t="n">
        <f aca="false">W44*D44</f>
        <v>0</v>
      </c>
      <c r="Y44" s="37"/>
      <c r="Z44" s="13" t="n">
        <f aca="false">Y44*D44</f>
        <v>0</v>
      </c>
      <c r="AA44" s="38"/>
      <c r="AB44" s="11" t="n">
        <f aca="false">AA44*D44</f>
        <v>0</v>
      </c>
      <c r="AC44" s="37"/>
      <c r="AD44" s="13" t="n">
        <f aca="false">AC44*D44</f>
        <v>0</v>
      </c>
      <c r="AE44" s="38"/>
      <c r="AF44" s="11" t="n">
        <f aca="false">AE44*D44</f>
        <v>0</v>
      </c>
      <c r="AG44" s="37"/>
      <c r="AH44" s="13" t="n">
        <f aca="false">AG44*D44</f>
        <v>0</v>
      </c>
      <c r="AI44" s="38"/>
      <c r="AJ44" s="11" t="n">
        <f aca="false">AI44*D44</f>
        <v>0</v>
      </c>
    </row>
    <row r="45" customFormat="false" ht="12.75" hidden="false" customHeight="true" outlineLevel="0" collapsed="false">
      <c r="A45" s="7" t="s">
        <v>61</v>
      </c>
      <c r="B45" s="13" t="s">
        <v>79</v>
      </c>
      <c r="C45" s="8" t="s">
        <v>80</v>
      </c>
      <c r="D45" s="8" t="n">
        <v>11</v>
      </c>
      <c r="E45" s="21" t="n">
        <f aca="false">SUM(G45,I45,K45,M45,O45,Q45,S45,U45,W45,Y45,AA45,AC45,AE45,AG45,AI45)</f>
        <v>0</v>
      </c>
      <c r="F45" s="22" t="n">
        <f aca="false">E45*D45</f>
        <v>0</v>
      </c>
      <c r="G45" s="23" t="n">
        <f aca="false">+I45+K45+M45+O45+Q45+S45+U45+W45+Y45+AA45+AC45+AE45+AG45+AI45</f>
        <v>0</v>
      </c>
      <c r="H45" s="11" t="n">
        <f aca="false">G45*D45</f>
        <v>0</v>
      </c>
      <c r="I45" s="37"/>
      <c r="J45" s="13" t="n">
        <f aca="false">I45*D45</f>
        <v>0</v>
      </c>
      <c r="K45" s="38"/>
      <c r="L45" s="11" t="n">
        <f aca="false">K45*D45</f>
        <v>0</v>
      </c>
      <c r="M45" s="37"/>
      <c r="N45" s="13" t="n">
        <f aca="false">M45*D45</f>
        <v>0</v>
      </c>
      <c r="O45" s="38"/>
      <c r="P45" s="11" t="n">
        <f aca="false">O45*D45</f>
        <v>0</v>
      </c>
      <c r="Q45" s="37"/>
      <c r="R45" s="13" t="n">
        <f aca="false">Q45*D45</f>
        <v>0</v>
      </c>
      <c r="S45" s="38"/>
      <c r="T45" s="11" t="n">
        <f aca="false">S45*D45</f>
        <v>0</v>
      </c>
      <c r="U45" s="37"/>
      <c r="V45" s="13" t="n">
        <f aca="false">U45*D45</f>
        <v>0</v>
      </c>
      <c r="W45" s="38"/>
      <c r="X45" s="11" t="n">
        <f aca="false">W45*D45</f>
        <v>0</v>
      </c>
      <c r="Y45" s="37"/>
      <c r="Z45" s="13" t="n">
        <f aca="false">Y45*D45</f>
        <v>0</v>
      </c>
      <c r="AA45" s="38"/>
      <c r="AB45" s="11" t="n">
        <f aca="false">AA45*D45</f>
        <v>0</v>
      </c>
      <c r="AC45" s="37"/>
      <c r="AD45" s="13" t="n">
        <f aca="false">AC45*D45</f>
        <v>0</v>
      </c>
      <c r="AE45" s="38"/>
      <c r="AF45" s="11" t="n">
        <f aca="false">AE45*D45</f>
        <v>0</v>
      </c>
      <c r="AG45" s="37"/>
      <c r="AH45" s="13" t="n">
        <f aca="false">AG45*D45</f>
        <v>0</v>
      </c>
      <c r="AI45" s="38"/>
      <c r="AJ45" s="11" t="n">
        <f aca="false">AI45*D45</f>
        <v>0</v>
      </c>
    </row>
    <row r="46" customFormat="false" ht="12.75" hidden="false" customHeight="true" outlineLevel="0" collapsed="false">
      <c r="A46" s="7"/>
      <c r="B46" s="13" t="s">
        <v>79</v>
      </c>
      <c r="C46" s="8" t="s">
        <v>81</v>
      </c>
      <c r="D46" s="8" t="n">
        <v>44</v>
      </c>
      <c r="E46" s="21" t="n">
        <f aca="false">SUM(G46,I46,K46,M46,O46,Q46,S46,U46,W46,Y46,AA46,AC46,AE46,AG46,AI46)</f>
        <v>0</v>
      </c>
      <c r="F46" s="22" t="n">
        <f aca="false">E46*D46</f>
        <v>0</v>
      </c>
      <c r="G46" s="23" t="n">
        <f aca="false">+I46+K46+M46+O46+Q46+S46+U46+W46+Y46+AA46+AC46+AE46+AG46+AI46</f>
        <v>0</v>
      </c>
      <c r="H46" s="11" t="n">
        <f aca="false">G46*D46</f>
        <v>0</v>
      </c>
      <c r="I46" s="37"/>
      <c r="J46" s="13" t="n">
        <f aca="false">I46*D46</f>
        <v>0</v>
      </c>
      <c r="K46" s="38"/>
      <c r="L46" s="11" t="n">
        <f aca="false">K46*D46</f>
        <v>0</v>
      </c>
      <c r="M46" s="37"/>
      <c r="N46" s="13" t="n">
        <f aca="false">M46*D46</f>
        <v>0</v>
      </c>
      <c r="O46" s="38"/>
      <c r="P46" s="11" t="n">
        <f aca="false">O46*D46</f>
        <v>0</v>
      </c>
      <c r="Q46" s="37"/>
      <c r="R46" s="13" t="n">
        <f aca="false">Q46*D46</f>
        <v>0</v>
      </c>
      <c r="S46" s="38"/>
      <c r="T46" s="11" t="n">
        <f aca="false">S46*D46</f>
        <v>0</v>
      </c>
      <c r="U46" s="37"/>
      <c r="V46" s="13" t="n">
        <f aca="false">U46*D46</f>
        <v>0</v>
      </c>
      <c r="W46" s="38"/>
      <c r="X46" s="11" t="n">
        <f aca="false">W46*D46</f>
        <v>0</v>
      </c>
      <c r="Y46" s="37"/>
      <c r="Z46" s="13" t="n">
        <f aca="false">Y46*D46</f>
        <v>0</v>
      </c>
      <c r="AA46" s="38"/>
      <c r="AB46" s="11" t="n">
        <f aca="false">AA46*D46</f>
        <v>0</v>
      </c>
      <c r="AC46" s="37"/>
      <c r="AD46" s="13" t="n">
        <f aca="false">AC46*D46</f>
        <v>0</v>
      </c>
      <c r="AE46" s="38"/>
      <c r="AF46" s="11" t="n">
        <f aca="false">AE46*D46</f>
        <v>0</v>
      </c>
      <c r="AG46" s="37"/>
      <c r="AH46" s="13" t="n">
        <f aca="false">AG46*D46</f>
        <v>0</v>
      </c>
      <c r="AI46" s="38"/>
      <c r="AJ46" s="11" t="n">
        <f aca="false">AI46*D46</f>
        <v>0</v>
      </c>
    </row>
    <row r="47" customFormat="false" ht="12.75" hidden="false" customHeight="true" outlineLevel="0" collapsed="false">
      <c r="A47" s="14" t="s">
        <v>82</v>
      </c>
      <c r="B47" s="14"/>
      <c r="C47" s="8"/>
      <c r="D47" s="8"/>
      <c r="E47" s="21" t="n">
        <f aca="false">SUM(G47,I47,K47,M47,O47,Q47,S47,U47,W47,Y47,AA47,AC47,AE47,AG47,AI47)</f>
        <v>0</v>
      </c>
      <c r="F47" s="22"/>
      <c r="G47" s="23" t="n">
        <f aca="false">+I47+K47+M47+O47+Q47+S47+U47+W47+Y47+AA47+AC47+AE47+AG47+AI47</f>
        <v>0</v>
      </c>
      <c r="H47" s="11"/>
      <c r="I47" s="12"/>
      <c r="J47" s="13"/>
      <c r="K47" s="10"/>
      <c r="L47" s="11"/>
      <c r="M47" s="12"/>
      <c r="N47" s="13"/>
      <c r="O47" s="10"/>
      <c r="P47" s="11"/>
      <c r="Q47" s="12"/>
      <c r="R47" s="13"/>
      <c r="S47" s="10"/>
      <c r="T47" s="11"/>
      <c r="U47" s="12"/>
      <c r="V47" s="13"/>
      <c r="W47" s="10"/>
      <c r="X47" s="11"/>
      <c r="Y47" s="12"/>
      <c r="Z47" s="13"/>
      <c r="AA47" s="10"/>
      <c r="AB47" s="11"/>
      <c r="AC47" s="12"/>
      <c r="AD47" s="13"/>
      <c r="AE47" s="10"/>
      <c r="AF47" s="11"/>
      <c r="AG47" s="12"/>
      <c r="AH47" s="13"/>
      <c r="AI47" s="10"/>
      <c r="AJ47" s="11"/>
    </row>
    <row r="48" customFormat="false" ht="12.75" hidden="false" customHeight="true" outlineLevel="0" collapsed="false">
      <c r="A48" s="56"/>
      <c r="B48" s="13" t="s">
        <v>83</v>
      </c>
      <c r="C48" s="8" t="s">
        <v>84</v>
      </c>
      <c r="D48" s="8" t="n">
        <v>6.2</v>
      </c>
      <c r="E48" s="21" t="n">
        <f aca="false">SUM(G48,I48,K48,M48,O48,Q48,S48,U48,W48,Y48,AA48,AC48,AE48,AG48,AI48)</f>
        <v>0</v>
      </c>
      <c r="F48" s="22" t="n">
        <f aca="false">E48*D48</f>
        <v>0</v>
      </c>
      <c r="G48" s="23" t="n">
        <f aca="false">+I48+K48+M48+O48+Q48+S48+U48+W48+Y48+AA48+AC48+AE48+AG48+AI48</f>
        <v>0</v>
      </c>
      <c r="H48" s="11" t="n">
        <f aca="false">G48*D48</f>
        <v>0</v>
      </c>
      <c r="I48" s="37"/>
      <c r="J48" s="13" t="n">
        <f aca="false">I48*D48</f>
        <v>0</v>
      </c>
      <c r="K48" s="38"/>
      <c r="L48" s="11" t="n">
        <f aca="false">K48*D48</f>
        <v>0</v>
      </c>
      <c r="M48" s="37"/>
      <c r="N48" s="13" t="n">
        <f aca="false">M48*D48</f>
        <v>0</v>
      </c>
      <c r="O48" s="38"/>
      <c r="P48" s="11" t="n">
        <f aca="false">O48*D48</f>
        <v>0</v>
      </c>
      <c r="Q48" s="37"/>
      <c r="R48" s="13" t="n">
        <f aca="false">Q48*D48</f>
        <v>0</v>
      </c>
      <c r="S48" s="38"/>
      <c r="T48" s="11" t="n">
        <f aca="false">S48*D48</f>
        <v>0</v>
      </c>
      <c r="U48" s="37"/>
      <c r="V48" s="13" t="n">
        <f aca="false">U48*D48</f>
        <v>0</v>
      </c>
      <c r="W48" s="38"/>
      <c r="X48" s="11" t="n">
        <f aca="false">W48*D48</f>
        <v>0</v>
      </c>
      <c r="Y48" s="37"/>
      <c r="Z48" s="13" t="n">
        <f aca="false">Y48*D48</f>
        <v>0</v>
      </c>
      <c r="AA48" s="38"/>
      <c r="AB48" s="11" t="n">
        <f aca="false">AA48*D48</f>
        <v>0</v>
      </c>
      <c r="AC48" s="37"/>
      <c r="AD48" s="13" t="n">
        <f aca="false">AC48*D48</f>
        <v>0</v>
      </c>
      <c r="AE48" s="38"/>
      <c r="AF48" s="11" t="n">
        <f aca="false">AE48*D48</f>
        <v>0</v>
      </c>
      <c r="AG48" s="37"/>
      <c r="AH48" s="13" t="n">
        <f aca="false">AG48*D48</f>
        <v>0</v>
      </c>
      <c r="AI48" s="38"/>
      <c r="AJ48" s="11" t="n">
        <f aca="false">AI48*D48</f>
        <v>0</v>
      </c>
    </row>
    <row r="49" customFormat="false" ht="23.25" hidden="false" customHeight="true" outlineLevel="0" collapsed="false">
      <c r="A49" s="14" t="s">
        <v>85</v>
      </c>
      <c r="B49" s="14"/>
      <c r="C49" s="57"/>
      <c r="D49" s="58"/>
      <c r="E49" s="21" t="n">
        <f aca="false">SUM(G49,I49,K49,M49,O49,Q49,S49,U49,W49,Y49,AA49,AC49,AE49,AG49,AI49)</f>
        <v>0</v>
      </c>
      <c r="F49" s="22"/>
      <c r="G49" s="23" t="n">
        <f aca="false">+I49+K49+M49+O49+Q49+S49+U49+W49+Y49+AA49+AC49+AE49+AG49+AI49</f>
        <v>0</v>
      </c>
      <c r="H49" s="11"/>
      <c r="I49" s="59"/>
      <c r="J49" s="60"/>
      <c r="K49" s="38"/>
      <c r="L49" s="11"/>
      <c r="M49" s="59"/>
      <c r="N49" s="60"/>
      <c r="O49" s="38"/>
      <c r="P49" s="11"/>
      <c r="Q49" s="59"/>
      <c r="R49" s="60"/>
      <c r="S49" s="38"/>
      <c r="T49" s="11"/>
      <c r="U49" s="59"/>
      <c r="V49" s="60"/>
      <c r="W49" s="38"/>
      <c r="X49" s="11"/>
      <c r="Y49" s="59"/>
      <c r="Z49" s="60"/>
      <c r="AA49" s="38"/>
      <c r="AB49" s="11"/>
      <c r="AC49" s="59"/>
      <c r="AD49" s="60"/>
      <c r="AE49" s="38"/>
      <c r="AF49" s="11"/>
      <c r="AG49" s="59"/>
      <c r="AH49" s="60"/>
      <c r="AI49" s="38"/>
      <c r="AJ49" s="11"/>
    </row>
    <row r="50" customFormat="false" ht="35.25" hidden="false" customHeight="true" outlineLevel="0" collapsed="false">
      <c r="A50" s="61" t="s">
        <v>27</v>
      </c>
      <c r="B50" s="35" t="s">
        <v>86</v>
      </c>
      <c r="C50" s="62" t="s">
        <v>87</v>
      </c>
      <c r="D50" s="62" t="n">
        <v>2.1</v>
      </c>
      <c r="E50" s="21" t="n">
        <f aca="false">SUM(G50,I50,K50,M50,O50,Q50,S50,U50,W50,Y50,AA50,AC50,AE50,AG50,AI50)</f>
        <v>0</v>
      </c>
      <c r="F50" s="22" t="n">
        <f aca="false">E50*D50</f>
        <v>0</v>
      </c>
      <c r="G50" s="23" t="n">
        <f aca="false">+I50+K50+M50+O50+Q50+S50+U50+W50+Y50+AA50+AC50+AE50+AG50+AI50</f>
        <v>0</v>
      </c>
      <c r="H50" s="33" t="n">
        <f aca="false">G50*D50</f>
        <v>0</v>
      </c>
      <c r="I50" s="63"/>
      <c r="J50" s="35" t="n">
        <f aca="false">I50*D50</f>
        <v>0</v>
      </c>
      <c r="K50" s="64"/>
      <c r="L50" s="33" t="n">
        <f aca="false">K50*D50</f>
        <v>0</v>
      </c>
      <c r="M50" s="63"/>
      <c r="N50" s="35" t="n">
        <f aca="false">M50*D50</f>
        <v>0</v>
      </c>
      <c r="O50" s="64"/>
      <c r="P50" s="33" t="n">
        <f aca="false">O50*D50</f>
        <v>0</v>
      </c>
      <c r="Q50" s="63"/>
      <c r="R50" s="35" t="n">
        <f aca="false">Q50*D50</f>
        <v>0</v>
      </c>
      <c r="S50" s="64"/>
      <c r="T50" s="33" t="n">
        <f aca="false">S50*D50</f>
        <v>0</v>
      </c>
      <c r="U50" s="63"/>
      <c r="V50" s="35" t="n">
        <f aca="false">U50*D50</f>
        <v>0</v>
      </c>
      <c r="W50" s="64"/>
      <c r="X50" s="33" t="n">
        <f aca="false">W50*D50</f>
        <v>0</v>
      </c>
      <c r="Y50" s="63"/>
      <c r="Z50" s="35" t="n">
        <f aca="false">Y50*D50</f>
        <v>0</v>
      </c>
      <c r="AA50" s="64"/>
      <c r="AB50" s="33" t="n">
        <f aca="false">AA50*D50</f>
        <v>0</v>
      </c>
      <c r="AC50" s="63"/>
      <c r="AD50" s="35" t="n">
        <f aca="false">AC50*D50</f>
        <v>0</v>
      </c>
      <c r="AE50" s="64"/>
      <c r="AF50" s="33" t="n">
        <f aca="false">AE50*D50</f>
        <v>0</v>
      </c>
      <c r="AG50" s="63"/>
      <c r="AH50" s="35" t="n">
        <f aca="false">AG50*D50</f>
        <v>0</v>
      </c>
      <c r="AI50" s="64"/>
      <c r="AJ50" s="33" t="n">
        <f aca="false">AI50*D50</f>
        <v>0</v>
      </c>
    </row>
    <row r="51" customFormat="false" ht="34.5" hidden="false" customHeight="true" outlineLevel="0" collapsed="false">
      <c r="A51" s="61"/>
      <c r="B51" s="13" t="s">
        <v>88</v>
      </c>
      <c r="C51" s="8" t="s">
        <v>87</v>
      </c>
      <c r="D51" s="8" t="n">
        <v>2.1</v>
      </c>
      <c r="E51" s="21" t="n">
        <f aca="false">SUM(G51,I51,K51,M51,O51,Q51,S51,U51,W51,Y51,AA51,AC51,AE51,AG51,AI51)</f>
        <v>0</v>
      </c>
      <c r="F51" s="22" t="n">
        <f aca="false">E51*D51</f>
        <v>0</v>
      </c>
      <c r="G51" s="23" t="n">
        <f aca="false">+I51+K51+M51+O51+Q51+S51+U51+W51+Y51+AA51+AC51+AE51+AG51+AI51</f>
        <v>0</v>
      </c>
      <c r="H51" s="11" t="n">
        <f aca="false">G51*D51</f>
        <v>0</v>
      </c>
      <c r="I51" s="37"/>
      <c r="J51" s="13" t="n">
        <f aca="false">I51*D51</f>
        <v>0</v>
      </c>
      <c r="K51" s="38"/>
      <c r="L51" s="11" t="n">
        <f aca="false">K51*D51</f>
        <v>0</v>
      </c>
      <c r="M51" s="37"/>
      <c r="N51" s="13" t="n">
        <f aca="false">M51*D51</f>
        <v>0</v>
      </c>
      <c r="O51" s="38"/>
      <c r="P51" s="11" t="n">
        <f aca="false">O51*D51</f>
        <v>0</v>
      </c>
      <c r="Q51" s="37"/>
      <c r="R51" s="13" t="n">
        <f aca="false">Q51*D51</f>
        <v>0</v>
      </c>
      <c r="S51" s="38"/>
      <c r="T51" s="11" t="n">
        <f aca="false">S51*D51</f>
        <v>0</v>
      </c>
      <c r="U51" s="37"/>
      <c r="V51" s="13" t="n">
        <f aca="false">U51*D51</f>
        <v>0</v>
      </c>
      <c r="W51" s="38"/>
      <c r="X51" s="11" t="n">
        <f aca="false">W51*D51</f>
        <v>0</v>
      </c>
      <c r="Y51" s="37"/>
      <c r="Z51" s="13" t="n">
        <f aca="false">Y51*D51</f>
        <v>0</v>
      </c>
      <c r="AA51" s="38"/>
      <c r="AB51" s="11" t="n">
        <f aca="false">AA51*D51</f>
        <v>0</v>
      </c>
      <c r="AC51" s="37"/>
      <c r="AD51" s="13" t="n">
        <f aca="false">AC51*D51</f>
        <v>0</v>
      </c>
      <c r="AE51" s="38"/>
      <c r="AF51" s="11" t="n">
        <f aca="false">AE51*D51</f>
        <v>0</v>
      </c>
      <c r="AG51" s="37"/>
      <c r="AH51" s="13" t="n">
        <f aca="false">AG51*D51</f>
        <v>0</v>
      </c>
      <c r="AI51" s="38"/>
      <c r="AJ51" s="11" t="n">
        <f aca="false">AI51*D51</f>
        <v>0</v>
      </c>
    </row>
    <row r="52" customFormat="false" ht="12.75" hidden="false" customHeight="true" outlineLevel="0" collapsed="false">
      <c r="A52" s="14" t="s">
        <v>89</v>
      </c>
      <c r="B52" s="14"/>
      <c r="C52" s="8"/>
      <c r="D52" s="8"/>
      <c r="E52" s="21" t="n">
        <f aca="false">SUM(G52,I52,K52,M52,O52,Q52,S52,U52,W52,Y52,AA52,AC52,AE52,AG52,AI52)</f>
        <v>0</v>
      </c>
      <c r="F52" s="22"/>
      <c r="G52" s="23" t="n">
        <f aca="false">+I52+K52+M52+O52+Q52+S52+U52+W52+Y52+AA52+AC52+AE52+AG52+AI52</f>
        <v>0</v>
      </c>
      <c r="H52" s="11"/>
      <c r="I52" s="12"/>
      <c r="J52" s="13"/>
      <c r="K52" s="10"/>
      <c r="L52" s="11"/>
      <c r="M52" s="12"/>
      <c r="N52" s="13"/>
      <c r="O52" s="10"/>
      <c r="P52" s="11"/>
      <c r="Q52" s="12"/>
      <c r="R52" s="13"/>
      <c r="S52" s="10"/>
      <c r="T52" s="11"/>
      <c r="U52" s="12"/>
      <c r="V52" s="13"/>
      <c r="W52" s="10"/>
      <c r="X52" s="11"/>
      <c r="Y52" s="12"/>
      <c r="Z52" s="13"/>
      <c r="AA52" s="10"/>
      <c r="AB52" s="11"/>
      <c r="AC52" s="12"/>
      <c r="AD52" s="13"/>
      <c r="AE52" s="10"/>
      <c r="AF52" s="11"/>
      <c r="AG52" s="12"/>
      <c r="AH52" s="13"/>
      <c r="AI52" s="10"/>
      <c r="AJ52" s="11"/>
    </row>
    <row r="53" customFormat="false" ht="24" hidden="true" customHeight="true" outlineLevel="0" collapsed="false">
      <c r="A53" s="61" t="s">
        <v>27</v>
      </c>
      <c r="B53" s="54" t="s">
        <v>90</v>
      </c>
      <c r="C53" s="50" t="s">
        <v>91</v>
      </c>
      <c r="D53" s="50" t="n">
        <v>3.1</v>
      </c>
      <c r="E53" s="29" t="e">
        <f aca="false">SUM(G53,I53,K53,M53,O53,Q53,S53,U53,W53,Y53,AA53,AC53,AE53,AG53,AI53,AK53,AM53,AO53,AQ53,AS53,AU53,AW53,AY53,BA53,BC53)</f>
        <v>#REF!</v>
      </c>
      <c r="F53" s="22" t="e">
        <f aca="false">E53*D53</f>
        <v>#REF!</v>
      </c>
      <c r="G53" s="55"/>
      <c r="H53" s="52" t="n">
        <f aca="false">G53*D53</f>
        <v>0</v>
      </c>
      <c r="I53" s="53"/>
      <c r="J53" s="54" t="n">
        <f aca="false">I53*D53</f>
        <v>0</v>
      </c>
      <c r="K53" s="55"/>
      <c r="L53" s="52" t="n">
        <f aca="false">K53*D53</f>
        <v>0</v>
      </c>
      <c r="M53" s="53"/>
      <c r="N53" s="54" t="n">
        <f aca="false">M53*D53</f>
        <v>0</v>
      </c>
      <c r="O53" s="55"/>
      <c r="P53" s="52" t="n">
        <f aca="false">O53*D53</f>
        <v>0</v>
      </c>
      <c r="Q53" s="53"/>
      <c r="R53" s="54" t="n">
        <f aca="false">Q53*D53</f>
        <v>0</v>
      </c>
      <c r="S53" s="55"/>
      <c r="T53" s="52" t="n">
        <f aca="false">S53*D53</f>
        <v>0</v>
      </c>
      <c r="U53" s="53"/>
      <c r="V53" s="54" t="n">
        <f aca="false">U53*D53</f>
        <v>0</v>
      </c>
      <c r="W53" s="55"/>
      <c r="X53" s="52" t="n">
        <f aca="false">W53*D53</f>
        <v>0</v>
      </c>
      <c r="Y53" s="53"/>
      <c r="Z53" s="54" t="n">
        <f aca="false">Y53*D53</f>
        <v>0</v>
      </c>
      <c r="AA53" s="55"/>
      <c r="AB53" s="52" t="n">
        <f aca="false">AA53*D53</f>
        <v>0</v>
      </c>
      <c r="AC53" s="53"/>
      <c r="AD53" s="54" t="n">
        <f aca="false">AC53*D53</f>
        <v>0</v>
      </c>
      <c r="AE53" s="55"/>
      <c r="AF53" s="52" t="n">
        <f aca="false">AE53*D53</f>
        <v>0</v>
      </c>
      <c r="AG53" s="53"/>
      <c r="AH53" s="54" t="n">
        <f aca="false">AG53*D53</f>
        <v>0</v>
      </c>
      <c r="AI53" s="55"/>
      <c r="AJ53" s="52" t="n">
        <f aca="false">AI53*D53</f>
        <v>0</v>
      </c>
    </row>
    <row r="54" customFormat="false" ht="24" hidden="false" customHeight="true" outlineLevel="0" collapsed="false">
      <c r="A54" s="61"/>
      <c r="B54" s="36" t="s">
        <v>90</v>
      </c>
      <c r="C54" s="65" t="s">
        <v>92</v>
      </c>
      <c r="D54" s="65" t="n">
        <v>2.6</v>
      </c>
      <c r="E54" s="21" t="n">
        <f aca="false">SUM(G54,I54,K54,M54,O54,Q54,S54,U54,W54,Y54,AA54,AC54,AE54,AG54,AI54)</f>
        <v>0</v>
      </c>
      <c r="F54" s="22" t="n">
        <f aca="false">E54*D54</f>
        <v>0</v>
      </c>
      <c r="G54" s="23" t="n">
        <f aca="false">+I54+K54+M54+O54+Q54+S54+U54+W54+Y54+AA54+AC54+AE54+AG54+AI54</f>
        <v>0</v>
      </c>
      <c r="H54" s="66" t="n">
        <f aca="false">G54*D54</f>
        <v>0</v>
      </c>
      <c r="I54" s="67"/>
      <c r="J54" s="36" t="n">
        <f aca="false">I54*D54</f>
        <v>0</v>
      </c>
      <c r="K54" s="68"/>
      <c r="L54" s="66" t="n">
        <f aca="false">K54*D54</f>
        <v>0</v>
      </c>
      <c r="M54" s="67"/>
      <c r="N54" s="36" t="n">
        <f aca="false">M54*D54</f>
        <v>0</v>
      </c>
      <c r="O54" s="68"/>
      <c r="P54" s="66" t="n">
        <f aca="false">O54*D54</f>
        <v>0</v>
      </c>
      <c r="Q54" s="67"/>
      <c r="R54" s="36" t="n">
        <f aca="false">Q54*D54</f>
        <v>0</v>
      </c>
      <c r="S54" s="68"/>
      <c r="T54" s="66" t="n">
        <f aca="false">S54*D54</f>
        <v>0</v>
      </c>
      <c r="U54" s="67"/>
      <c r="V54" s="36" t="n">
        <f aca="false">U54*D54</f>
        <v>0</v>
      </c>
      <c r="W54" s="68"/>
      <c r="X54" s="66" t="n">
        <f aca="false">W54*D54</f>
        <v>0</v>
      </c>
      <c r="Y54" s="67"/>
      <c r="Z54" s="36" t="n">
        <f aca="false">Y54*D54</f>
        <v>0</v>
      </c>
      <c r="AA54" s="68"/>
      <c r="AB54" s="66" t="n">
        <f aca="false">AA54*D54</f>
        <v>0</v>
      </c>
      <c r="AC54" s="67"/>
      <c r="AD54" s="36" t="n">
        <f aca="false">AC54*D54</f>
        <v>0</v>
      </c>
      <c r="AE54" s="68"/>
      <c r="AF54" s="66" t="n">
        <f aca="false">AE54*D54</f>
        <v>0</v>
      </c>
      <c r="AG54" s="67"/>
      <c r="AH54" s="36" t="n">
        <f aca="false">AG54*D54</f>
        <v>0</v>
      </c>
      <c r="AI54" s="68"/>
      <c r="AJ54" s="66" t="n">
        <f aca="false">AI54*D54</f>
        <v>0</v>
      </c>
    </row>
    <row r="55" customFormat="false" ht="12.75" hidden="false" customHeight="true" outlineLevel="0" collapsed="false">
      <c r="A55" s="69"/>
      <c r="B55" s="36" t="s">
        <v>93</v>
      </c>
      <c r="C55" s="65" t="s">
        <v>92</v>
      </c>
      <c r="D55" s="65" t="n">
        <v>2.1</v>
      </c>
      <c r="E55" s="21" t="n">
        <f aca="false">SUM(G55,I55,K55,M55,O55,Q55,S55,U55,W55,Y55,AA55,AC55,AE55,AG55,AI55)</f>
        <v>0</v>
      </c>
      <c r="F55" s="22" t="n">
        <f aca="false">E55*D55</f>
        <v>0</v>
      </c>
      <c r="G55" s="23" t="n">
        <f aca="false">+I55+K55+M55+O55+Q55+S55+U55+W55+Y55+AA55+AC55+AE55+AG55+AI55</f>
        <v>0</v>
      </c>
      <c r="H55" s="66" t="n">
        <f aca="false">G55*D55</f>
        <v>0</v>
      </c>
      <c r="I55" s="67"/>
      <c r="J55" s="36" t="n">
        <f aca="false">I55*D55</f>
        <v>0</v>
      </c>
      <c r="K55" s="68"/>
      <c r="L55" s="66" t="n">
        <f aca="false">K55*D55</f>
        <v>0</v>
      </c>
      <c r="M55" s="67"/>
      <c r="N55" s="36" t="n">
        <f aca="false">M55*D55</f>
        <v>0</v>
      </c>
      <c r="O55" s="68"/>
      <c r="P55" s="66" t="n">
        <f aca="false">O55*D55</f>
        <v>0</v>
      </c>
      <c r="Q55" s="67"/>
      <c r="R55" s="36" t="n">
        <f aca="false">Q55*D55</f>
        <v>0</v>
      </c>
      <c r="S55" s="68"/>
      <c r="T55" s="66" t="n">
        <f aca="false">S55*D55</f>
        <v>0</v>
      </c>
      <c r="U55" s="67"/>
      <c r="V55" s="36" t="n">
        <f aca="false">U55*D55</f>
        <v>0</v>
      </c>
      <c r="W55" s="68"/>
      <c r="X55" s="66" t="n">
        <f aca="false">W55*D55</f>
        <v>0</v>
      </c>
      <c r="Y55" s="67"/>
      <c r="Z55" s="36" t="n">
        <f aca="false">Y55*D55</f>
        <v>0</v>
      </c>
      <c r="AA55" s="68"/>
      <c r="AB55" s="66" t="n">
        <f aca="false">AA55*D55</f>
        <v>0</v>
      </c>
      <c r="AC55" s="67"/>
      <c r="AD55" s="36" t="n">
        <f aca="false">AC55*D55</f>
        <v>0</v>
      </c>
      <c r="AE55" s="68"/>
      <c r="AF55" s="66" t="n">
        <f aca="false">AE55*D55</f>
        <v>0</v>
      </c>
      <c r="AG55" s="67"/>
      <c r="AH55" s="36" t="n">
        <f aca="false">AG55*D55</f>
        <v>0</v>
      </c>
      <c r="AI55" s="68"/>
      <c r="AJ55" s="66" t="n">
        <f aca="false">AI55*D55</f>
        <v>0</v>
      </c>
    </row>
    <row r="56" customFormat="false" ht="12.75" hidden="false" customHeight="true" outlineLevel="0" collapsed="false">
      <c r="A56" s="69"/>
      <c r="B56" s="36" t="s">
        <v>94</v>
      </c>
      <c r="C56" s="65" t="s">
        <v>92</v>
      </c>
      <c r="D56" s="65" t="n">
        <v>2.1</v>
      </c>
      <c r="E56" s="21" t="n">
        <f aca="false">SUM(G56,I56,K56,M56,O56,Q56,S56,U56,W56,Y56,AA56,AC56,AE56,AG56,AI56)</f>
        <v>0</v>
      </c>
      <c r="F56" s="22" t="n">
        <f aca="false">E56*D56</f>
        <v>0</v>
      </c>
      <c r="G56" s="23" t="n">
        <f aca="false">+I56+K56+M56+O56+Q56+S56+U56+W56+Y56+AA56+AC56+AE56+AG56+AI56</f>
        <v>0</v>
      </c>
      <c r="H56" s="66" t="n">
        <f aca="false">G56*D56</f>
        <v>0</v>
      </c>
      <c r="I56" s="67"/>
      <c r="J56" s="36" t="n">
        <f aca="false">I56*D56</f>
        <v>0</v>
      </c>
      <c r="K56" s="68"/>
      <c r="L56" s="66" t="n">
        <f aca="false">K56*D56</f>
        <v>0</v>
      </c>
      <c r="M56" s="67"/>
      <c r="N56" s="36" t="n">
        <f aca="false">M56*D56</f>
        <v>0</v>
      </c>
      <c r="O56" s="68"/>
      <c r="P56" s="66" t="n">
        <f aca="false">O56*D56</f>
        <v>0</v>
      </c>
      <c r="Q56" s="67"/>
      <c r="R56" s="36" t="n">
        <f aca="false">Q56*D56</f>
        <v>0</v>
      </c>
      <c r="S56" s="68"/>
      <c r="T56" s="66" t="n">
        <f aca="false">S56*D56</f>
        <v>0</v>
      </c>
      <c r="U56" s="67"/>
      <c r="V56" s="36" t="n">
        <f aca="false">U56*D56</f>
        <v>0</v>
      </c>
      <c r="W56" s="68"/>
      <c r="X56" s="66" t="n">
        <f aca="false">W56*D56</f>
        <v>0</v>
      </c>
      <c r="Y56" s="67"/>
      <c r="Z56" s="36" t="n">
        <f aca="false">Y56*D56</f>
        <v>0</v>
      </c>
      <c r="AA56" s="68"/>
      <c r="AB56" s="66" t="n">
        <f aca="false">AA56*D56</f>
        <v>0</v>
      </c>
      <c r="AC56" s="67"/>
      <c r="AD56" s="36" t="n">
        <f aca="false">AC56*D56</f>
        <v>0</v>
      </c>
      <c r="AE56" s="68"/>
      <c r="AF56" s="66" t="n">
        <f aca="false">AE56*D56</f>
        <v>0</v>
      </c>
      <c r="AG56" s="67"/>
      <c r="AH56" s="36" t="n">
        <f aca="false">AG56*D56</f>
        <v>0</v>
      </c>
      <c r="AI56" s="68"/>
      <c r="AJ56" s="66" t="n">
        <f aca="false">AI56*D56</f>
        <v>0</v>
      </c>
    </row>
    <row r="57" customFormat="false" ht="24" hidden="false" customHeight="true" outlineLevel="0" collapsed="false">
      <c r="A57" s="70"/>
      <c r="B57" s="71" t="s">
        <v>95</v>
      </c>
      <c r="C57" s="72" t="s">
        <v>96</v>
      </c>
      <c r="D57" s="72" t="n">
        <v>3.6</v>
      </c>
      <c r="E57" s="21" t="n">
        <f aca="false">SUM(G57,I57,K57,M57,O57,Q57,S57,U57,W57,Y57,AA57,AC57,AE57,AG57,AI57)</f>
        <v>0</v>
      </c>
      <c r="F57" s="22" t="n">
        <f aca="false">E57*D57</f>
        <v>0</v>
      </c>
      <c r="G57" s="23" t="n">
        <f aca="false">+I57+K57+M57+O57+Q57+S57+U57+W57+Y57+AA57+AC57+AE57+AG57+AI57</f>
        <v>0</v>
      </c>
      <c r="H57" s="73" t="n">
        <f aca="false">G57*D57</f>
        <v>0</v>
      </c>
      <c r="I57" s="70"/>
      <c r="J57" s="71" t="n">
        <f aca="false">I57*D57</f>
        <v>0</v>
      </c>
      <c r="K57" s="74"/>
      <c r="L57" s="73" t="n">
        <f aca="false">K57*D57</f>
        <v>0</v>
      </c>
      <c r="M57" s="70"/>
      <c r="N57" s="71" t="n">
        <f aca="false">M57*D57</f>
        <v>0</v>
      </c>
      <c r="O57" s="74"/>
      <c r="P57" s="73" t="n">
        <f aca="false">O57*D57</f>
        <v>0</v>
      </c>
      <c r="Q57" s="70"/>
      <c r="R57" s="71" t="n">
        <f aca="false">Q57*D57</f>
        <v>0</v>
      </c>
      <c r="S57" s="74"/>
      <c r="T57" s="73" t="n">
        <f aca="false">S57*D57</f>
        <v>0</v>
      </c>
      <c r="U57" s="70"/>
      <c r="V57" s="71" t="n">
        <f aca="false">U57*D57</f>
        <v>0</v>
      </c>
      <c r="W57" s="74"/>
      <c r="X57" s="73" t="n">
        <f aca="false">W57*D57</f>
        <v>0</v>
      </c>
      <c r="Y57" s="70"/>
      <c r="Z57" s="71" t="n">
        <f aca="false">Y57*D57</f>
        <v>0</v>
      </c>
      <c r="AA57" s="74"/>
      <c r="AB57" s="73" t="n">
        <f aca="false">AA57*D57</f>
        <v>0</v>
      </c>
      <c r="AC57" s="70"/>
      <c r="AD57" s="71" t="n">
        <f aca="false">AC57*D57</f>
        <v>0</v>
      </c>
      <c r="AE57" s="74"/>
      <c r="AF57" s="73" t="n">
        <f aca="false">AE57*D57</f>
        <v>0</v>
      </c>
      <c r="AG57" s="70"/>
      <c r="AH57" s="71" t="n">
        <f aca="false">AG57*D57</f>
        <v>0</v>
      </c>
      <c r="AI57" s="74"/>
      <c r="AJ57" s="73" t="n">
        <f aca="false">AI57*D57</f>
        <v>0</v>
      </c>
    </row>
    <row r="58" customFormat="false" ht="12.75" hidden="false" customHeight="true" outlineLevel="0" collapsed="false">
      <c r="A58" s="14" t="s">
        <v>97</v>
      </c>
      <c r="B58" s="14"/>
      <c r="C58" s="75"/>
      <c r="D58" s="8"/>
      <c r="E58" s="21" t="n">
        <f aca="false">SUM(G58,I58,K58,M58,O58,Q58,S58,U58,W58,Y58,AA58,AC58,AE58,AG58,AI58)</f>
        <v>0</v>
      </c>
      <c r="F58" s="22"/>
      <c r="G58" s="23" t="n">
        <f aca="false">+I58+K58+M58+O58+Q58+S58+U58+W58+Y58+AA58+AC58+AE58+AG58+AI58</f>
        <v>0</v>
      </c>
      <c r="H58" s="11"/>
      <c r="I58" s="37"/>
      <c r="J58" s="13"/>
      <c r="K58" s="38"/>
      <c r="L58" s="11"/>
      <c r="M58" s="37"/>
      <c r="N58" s="13"/>
      <c r="O58" s="38"/>
      <c r="P58" s="11"/>
      <c r="Q58" s="37"/>
      <c r="R58" s="13"/>
      <c r="S58" s="38"/>
      <c r="T58" s="11"/>
      <c r="U58" s="37"/>
      <c r="V58" s="13"/>
      <c r="W58" s="38"/>
      <c r="X58" s="11"/>
      <c r="Y58" s="37"/>
      <c r="Z58" s="13"/>
      <c r="AA58" s="38"/>
      <c r="AB58" s="11"/>
      <c r="AC58" s="37"/>
      <c r="AD58" s="13"/>
      <c r="AE58" s="38"/>
      <c r="AF58" s="11"/>
      <c r="AG58" s="37"/>
      <c r="AH58" s="13"/>
      <c r="AI58" s="38"/>
      <c r="AJ58" s="11"/>
    </row>
    <row r="59" customFormat="false" ht="23.25" hidden="false" customHeight="true" outlineLevel="0" collapsed="false">
      <c r="A59" s="61" t="s">
        <v>27</v>
      </c>
      <c r="B59" s="35" t="s">
        <v>98</v>
      </c>
      <c r="C59" s="62" t="s">
        <v>99</v>
      </c>
      <c r="D59" s="62" t="n">
        <v>2.6</v>
      </c>
      <c r="E59" s="21" t="n">
        <f aca="false">SUM(G59,I59,K59,M59,O59,Q59,S59,U59,W59,Y59,AA59,AC59,AE59,AG59,AI59)</f>
        <v>0</v>
      </c>
      <c r="F59" s="22" t="n">
        <f aca="false">E59*D59</f>
        <v>0</v>
      </c>
      <c r="G59" s="23" t="n">
        <f aca="false">+I59+K59+M59+O59+Q59+S59+U59+W59+Y59+AA59+AC59+AE59+AG59+AI59</f>
        <v>0</v>
      </c>
      <c r="H59" s="33" t="n">
        <f aca="false">G59*D59</f>
        <v>0</v>
      </c>
      <c r="I59" s="63"/>
      <c r="J59" s="35" t="n">
        <f aca="false">I59*D59</f>
        <v>0</v>
      </c>
      <c r="K59" s="64"/>
      <c r="L59" s="33" t="n">
        <f aca="false">K59*D59</f>
        <v>0</v>
      </c>
      <c r="M59" s="63"/>
      <c r="N59" s="35" t="n">
        <f aca="false">M59*D59</f>
        <v>0</v>
      </c>
      <c r="O59" s="64"/>
      <c r="P59" s="33" t="n">
        <f aca="false">O59*D59</f>
        <v>0</v>
      </c>
      <c r="Q59" s="63"/>
      <c r="R59" s="35" t="n">
        <f aca="false">Q59*D59</f>
        <v>0</v>
      </c>
      <c r="S59" s="64"/>
      <c r="T59" s="33" t="n">
        <f aca="false">S59*D59</f>
        <v>0</v>
      </c>
      <c r="U59" s="63"/>
      <c r="V59" s="35" t="n">
        <f aca="false">U59*D59</f>
        <v>0</v>
      </c>
      <c r="W59" s="64"/>
      <c r="X59" s="33" t="n">
        <f aca="false">W59*D59</f>
        <v>0</v>
      </c>
      <c r="Y59" s="63"/>
      <c r="Z59" s="35" t="n">
        <f aca="false">Y59*D59</f>
        <v>0</v>
      </c>
      <c r="AA59" s="64"/>
      <c r="AB59" s="33" t="n">
        <f aca="false">AA59*D59</f>
        <v>0</v>
      </c>
      <c r="AC59" s="63"/>
      <c r="AD59" s="35" t="n">
        <f aca="false">AC59*D59</f>
        <v>0</v>
      </c>
      <c r="AE59" s="64"/>
      <c r="AF59" s="33" t="n">
        <f aca="false">AE59*D59</f>
        <v>0</v>
      </c>
      <c r="AG59" s="63"/>
      <c r="AH59" s="35" t="n">
        <f aca="false">AG59*D59</f>
        <v>0</v>
      </c>
      <c r="AI59" s="64"/>
      <c r="AJ59" s="33" t="n">
        <f aca="false">AI59*D59</f>
        <v>0</v>
      </c>
    </row>
    <row r="60" customFormat="false" ht="23.25" hidden="false" customHeight="true" outlineLevel="0" collapsed="false">
      <c r="A60" s="61"/>
      <c r="B60" s="36" t="s">
        <v>100</v>
      </c>
      <c r="C60" s="65" t="s">
        <v>99</v>
      </c>
      <c r="D60" s="65" t="n">
        <v>2.6</v>
      </c>
      <c r="E60" s="21" t="n">
        <f aca="false">SUM(G60,I60,K60,M60,O60,Q60,S60,U60,W60,Y60,AA60,AC60,AE60,AG60,AI60)</f>
        <v>0</v>
      </c>
      <c r="F60" s="76" t="n">
        <f aca="false">E60*D60</f>
        <v>0</v>
      </c>
      <c r="G60" s="23" t="n">
        <f aca="false">+I60+K60+M60+O60+Q60+S60+U60+W60+Y60+AA60+AC60+AE60+AG60+AI60</f>
        <v>0</v>
      </c>
      <c r="H60" s="66" t="n">
        <f aca="false">G60*D60</f>
        <v>0</v>
      </c>
      <c r="I60" s="67"/>
      <c r="J60" s="36" t="n">
        <f aca="false">I60*D60</f>
        <v>0</v>
      </c>
      <c r="K60" s="68"/>
      <c r="L60" s="66" t="n">
        <f aca="false">K60*D60</f>
        <v>0</v>
      </c>
      <c r="M60" s="67"/>
      <c r="N60" s="36" t="n">
        <f aca="false">M60*D60</f>
        <v>0</v>
      </c>
      <c r="O60" s="68"/>
      <c r="P60" s="66" t="n">
        <f aca="false">O60*D60</f>
        <v>0</v>
      </c>
      <c r="Q60" s="67"/>
      <c r="R60" s="36" t="n">
        <f aca="false">Q60*D60</f>
        <v>0</v>
      </c>
      <c r="S60" s="68"/>
      <c r="T60" s="66" t="n">
        <f aca="false">S60*D60</f>
        <v>0</v>
      </c>
      <c r="U60" s="67"/>
      <c r="V60" s="36" t="n">
        <f aca="false">U60*D60</f>
        <v>0</v>
      </c>
      <c r="W60" s="68"/>
      <c r="X60" s="66" t="n">
        <f aca="false">W60*D60</f>
        <v>0</v>
      </c>
      <c r="Y60" s="67"/>
      <c r="Z60" s="36" t="n">
        <f aca="false">Y60*D60</f>
        <v>0</v>
      </c>
      <c r="AA60" s="68"/>
      <c r="AB60" s="66" t="n">
        <f aca="false">AA60*D60</f>
        <v>0</v>
      </c>
      <c r="AC60" s="67"/>
      <c r="AD60" s="36" t="n">
        <f aca="false">AC60*D60</f>
        <v>0</v>
      </c>
      <c r="AE60" s="68"/>
      <c r="AF60" s="66" t="n">
        <f aca="false">AE60*D60</f>
        <v>0</v>
      </c>
      <c r="AG60" s="67"/>
      <c r="AH60" s="36" t="n">
        <f aca="false">AG60*D60</f>
        <v>0</v>
      </c>
      <c r="AI60" s="68"/>
      <c r="AJ60" s="66" t="n">
        <f aca="false">AI60*D60</f>
        <v>0</v>
      </c>
    </row>
    <row r="61" customFormat="false" ht="12.75" hidden="false" customHeight="true" outlineLevel="0" collapsed="false">
      <c r="A61" s="14" t="s">
        <v>101</v>
      </c>
      <c r="B61" s="14"/>
      <c r="C61" s="8"/>
      <c r="D61" s="8"/>
      <c r="E61" s="21" t="n">
        <f aca="false">SUM(G61,I61,K61,M61,O61,Q61,S61,U61,W61,Y61,AA61,AC61,AE61,AG61,AI61)</f>
        <v>0</v>
      </c>
      <c r="F61" s="22"/>
      <c r="G61" s="23" t="n">
        <f aca="false">+I61+K61+M61+O61+Q61+S61+U61+W61+Y61+AA61+AC61+AE61+AG61+AI61</f>
        <v>0</v>
      </c>
      <c r="H61" s="11"/>
      <c r="I61" s="37"/>
      <c r="J61" s="13"/>
      <c r="K61" s="38"/>
      <c r="L61" s="11"/>
      <c r="M61" s="37"/>
      <c r="N61" s="13"/>
      <c r="O61" s="38"/>
      <c r="P61" s="11"/>
      <c r="Q61" s="37"/>
      <c r="R61" s="13"/>
      <c r="S61" s="38"/>
      <c r="T61" s="11"/>
      <c r="U61" s="37"/>
      <c r="V61" s="13"/>
      <c r="W61" s="38"/>
      <c r="X61" s="11"/>
      <c r="Y61" s="37"/>
      <c r="Z61" s="13"/>
      <c r="AA61" s="38"/>
      <c r="AB61" s="11"/>
      <c r="AC61" s="37"/>
      <c r="AD61" s="13"/>
      <c r="AE61" s="38"/>
      <c r="AF61" s="11"/>
      <c r="AG61" s="37"/>
      <c r="AH61" s="13"/>
      <c r="AI61" s="38"/>
      <c r="AJ61" s="11"/>
    </row>
    <row r="62" customFormat="false" ht="12.75" hidden="false" customHeight="true" outlineLevel="0" collapsed="false">
      <c r="A62" s="61" t="s">
        <v>27</v>
      </c>
      <c r="B62" s="77" t="s">
        <v>102</v>
      </c>
      <c r="C62" s="62" t="s">
        <v>103</v>
      </c>
      <c r="D62" s="62" t="n">
        <v>3.1</v>
      </c>
      <c r="E62" s="21" t="n">
        <f aca="false">SUM(G62,I62,K62,M62,O62,Q62,S62,U62,W62,Y62,AA62,AC62,AE62,AG62,AI62)</f>
        <v>0</v>
      </c>
      <c r="F62" s="22" t="n">
        <f aca="false">E62*D62</f>
        <v>0</v>
      </c>
      <c r="G62" s="23" t="n">
        <f aca="false">+I62+K62+M62+O62+Q62+S62+U62+W62+Y62+AA62+AC62+AE62+AG62+AI62</f>
        <v>0</v>
      </c>
      <c r="H62" s="33" t="n">
        <f aca="false">G62*D62</f>
        <v>0</v>
      </c>
      <c r="I62" s="63"/>
      <c r="J62" s="35" t="n">
        <f aca="false">I62*D62</f>
        <v>0</v>
      </c>
      <c r="K62" s="64"/>
      <c r="L62" s="33" t="n">
        <f aca="false">K62*D62</f>
        <v>0</v>
      </c>
      <c r="M62" s="63"/>
      <c r="N62" s="35" t="n">
        <f aca="false">M62*D62</f>
        <v>0</v>
      </c>
      <c r="O62" s="64"/>
      <c r="P62" s="33" t="n">
        <f aca="false">O62*D62</f>
        <v>0</v>
      </c>
      <c r="Q62" s="63"/>
      <c r="R62" s="35" t="n">
        <f aca="false">Q62*D62</f>
        <v>0</v>
      </c>
      <c r="S62" s="64"/>
      <c r="T62" s="33" t="n">
        <f aca="false">S62*D62</f>
        <v>0</v>
      </c>
      <c r="U62" s="63"/>
      <c r="V62" s="35" t="n">
        <f aca="false">U62*D62</f>
        <v>0</v>
      </c>
      <c r="W62" s="64"/>
      <c r="X62" s="33" t="n">
        <f aca="false">W62*D62</f>
        <v>0</v>
      </c>
      <c r="Y62" s="63"/>
      <c r="Z62" s="35" t="n">
        <f aca="false">Y62*D62</f>
        <v>0</v>
      </c>
      <c r="AA62" s="64"/>
      <c r="AB62" s="33" t="n">
        <f aca="false">AA62*D62</f>
        <v>0</v>
      </c>
      <c r="AC62" s="63"/>
      <c r="AD62" s="35" t="n">
        <f aca="false">AC62*D62</f>
        <v>0</v>
      </c>
      <c r="AE62" s="64"/>
      <c r="AF62" s="33" t="n">
        <f aca="false">AE62*D62</f>
        <v>0</v>
      </c>
      <c r="AG62" s="63"/>
      <c r="AH62" s="35" t="n">
        <f aca="false">AG62*D62</f>
        <v>0</v>
      </c>
      <c r="AI62" s="64"/>
      <c r="AJ62" s="33" t="n">
        <f aca="false">AI62*D62</f>
        <v>0</v>
      </c>
    </row>
    <row r="63" customFormat="false" ht="12.75" hidden="false" customHeight="true" outlineLevel="0" collapsed="false">
      <c r="A63" s="61"/>
      <c r="B63" s="77"/>
      <c r="C63" s="62" t="s">
        <v>104</v>
      </c>
      <c r="D63" s="62" t="n">
        <v>5.25</v>
      </c>
      <c r="E63" s="21" t="n">
        <f aca="false">SUM(G63,I63,K63,M63,O63,Q63,S63,U63,W63,Y63,AA63,AC63,AE63,AG63,AI63)</f>
        <v>0</v>
      </c>
      <c r="F63" s="22" t="n">
        <f aca="false">E63*D63</f>
        <v>0</v>
      </c>
      <c r="G63" s="23" t="n">
        <f aca="false">+I63+K63+M63+O63+Q63+S63+U63+W63+Y63+AA63+AC63+AE63+AG63+AI63</f>
        <v>0</v>
      </c>
      <c r="H63" s="33" t="n">
        <f aca="false">G63*D63</f>
        <v>0</v>
      </c>
      <c r="I63" s="63"/>
      <c r="J63" s="35" t="n">
        <f aca="false">I63*D63</f>
        <v>0</v>
      </c>
      <c r="K63" s="64"/>
      <c r="L63" s="33" t="n">
        <f aca="false">K63*D63</f>
        <v>0</v>
      </c>
      <c r="M63" s="63"/>
      <c r="N63" s="35" t="n">
        <f aca="false">M63*D63</f>
        <v>0</v>
      </c>
      <c r="O63" s="64"/>
      <c r="P63" s="33" t="n">
        <f aca="false">O63*D63</f>
        <v>0</v>
      </c>
      <c r="Q63" s="63"/>
      <c r="R63" s="35" t="n">
        <f aca="false">Q63*D63</f>
        <v>0</v>
      </c>
      <c r="S63" s="64"/>
      <c r="T63" s="33" t="n">
        <f aca="false">S63*D63</f>
        <v>0</v>
      </c>
      <c r="U63" s="63"/>
      <c r="V63" s="35" t="n">
        <f aca="false">U63*D63</f>
        <v>0</v>
      </c>
      <c r="W63" s="64"/>
      <c r="X63" s="33" t="n">
        <f aca="false">W63*D63</f>
        <v>0</v>
      </c>
      <c r="Y63" s="63"/>
      <c r="Z63" s="35" t="n">
        <f aca="false">Y63*D63</f>
        <v>0</v>
      </c>
      <c r="AA63" s="64"/>
      <c r="AB63" s="33" t="n">
        <f aca="false">AA63*D63</f>
        <v>0</v>
      </c>
      <c r="AC63" s="63"/>
      <c r="AD63" s="35" t="n">
        <f aca="false">AC63*D63</f>
        <v>0</v>
      </c>
      <c r="AE63" s="64"/>
      <c r="AF63" s="33" t="n">
        <f aca="false">AE63*D63</f>
        <v>0</v>
      </c>
      <c r="AG63" s="63"/>
      <c r="AH63" s="35" t="n">
        <f aca="false">AG63*D63</f>
        <v>0</v>
      </c>
      <c r="AI63" s="64"/>
      <c r="AJ63" s="33" t="n">
        <f aca="false">AI63*D63</f>
        <v>0</v>
      </c>
    </row>
    <row r="64" customFormat="false" ht="12.75" hidden="false" customHeight="true" outlineLevel="0" collapsed="false">
      <c r="A64" s="61"/>
      <c r="B64" s="77" t="s">
        <v>105</v>
      </c>
      <c r="C64" s="62" t="s">
        <v>103</v>
      </c>
      <c r="D64" s="62" t="n">
        <v>3.1</v>
      </c>
      <c r="E64" s="21" t="n">
        <f aca="false">SUM(G64,I64,K64,M64,O64,Q64,S64,U64,W64,Y64,AA64,AC64,AE64,AG64,AI64)</f>
        <v>0</v>
      </c>
      <c r="F64" s="22" t="n">
        <f aca="false">E64*D64</f>
        <v>0</v>
      </c>
      <c r="G64" s="23" t="n">
        <f aca="false">+I64+K64+M64+O64+Q64+S64+U64+W64+Y64+AA64+AC64+AE64+AG64+AI64</f>
        <v>0</v>
      </c>
      <c r="H64" s="33" t="n">
        <f aca="false">G64*D64</f>
        <v>0</v>
      </c>
      <c r="I64" s="63"/>
      <c r="J64" s="35" t="n">
        <f aca="false">I64*D64</f>
        <v>0</v>
      </c>
      <c r="K64" s="64"/>
      <c r="L64" s="33" t="n">
        <f aca="false">K64*D64</f>
        <v>0</v>
      </c>
      <c r="M64" s="63"/>
      <c r="N64" s="35" t="n">
        <f aca="false">M64*D64</f>
        <v>0</v>
      </c>
      <c r="O64" s="64"/>
      <c r="P64" s="33" t="n">
        <f aca="false">O64*D64</f>
        <v>0</v>
      </c>
      <c r="Q64" s="63"/>
      <c r="R64" s="35" t="n">
        <f aca="false">Q64*D64</f>
        <v>0</v>
      </c>
      <c r="S64" s="64"/>
      <c r="T64" s="33" t="n">
        <f aca="false">S64*D64</f>
        <v>0</v>
      </c>
      <c r="U64" s="63"/>
      <c r="V64" s="35" t="n">
        <f aca="false">U64*D64</f>
        <v>0</v>
      </c>
      <c r="W64" s="64"/>
      <c r="X64" s="33" t="n">
        <f aca="false">W64*D64</f>
        <v>0</v>
      </c>
      <c r="Y64" s="63"/>
      <c r="Z64" s="35" t="n">
        <f aca="false">Y64*D64</f>
        <v>0</v>
      </c>
      <c r="AA64" s="64"/>
      <c r="AB64" s="33" t="n">
        <f aca="false">AA64*D64</f>
        <v>0</v>
      </c>
      <c r="AC64" s="63"/>
      <c r="AD64" s="35" t="n">
        <f aca="false">AC64*D64</f>
        <v>0</v>
      </c>
      <c r="AE64" s="64"/>
      <c r="AF64" s="33" t="n">
        <f aca="false">AE64*D64</f>
        <v>0</v>
      </c>
      <c r="AG64" s="63"/>
      <c r="AH64" s="35" t="n">
        <f aca="false">AG64*D64</f>
        <v>0</v>
      </c>
      <c r="AI64" s="64"/>
      <c r="AJ64" s="33" t="n">
        <f aca="false">AI64*D64</f>
        <v>0</v>
      </c>
    </row>
    <row r="65" customFormat="false" ht="12.75" hidden="false" customHeight="true" outlineLevel="0" collapsed="false">
      <c r="A65" s="61"/>
      <c r="B65" s="77"/>
      <c r="C65" s="62" t="s">
        <v>104</v>
      </c>
      <c r="D65" s="62" t="n">
        <v>5.25</v>
      </c>
      <c r="E65" s="21" t="n">
        <f aca="false">SUM(G65,I65,K65,M65,O65,Q65,S65,U65,W65,Y65,AA65,AC65,AE65,AG65,AI65)</f>
        <v>0</v>
      </c>
      <c r="F65" s="22" t="n">
        <f aca="false">E65*D65</f>
        <v>0</v>
      </c>
      <c r="G65" s="23" t="n">
        <f aca="false">+I65+K65+M65+O65+Q65+S65+U65+W65+Y65+AA65+AC65+AE65+AG65+AI65</f>
        <v>0</v>
      </c>
      <c r="H65" s="33" t="n">
        <f aca="false">G65*D65</f>
        <v>0</v>
      </c>
      <c r="I65" s="63"/>
      <c r="J65" s="35" t="n">
        <f aca="false">I65*D65</f>
        <v>0</v>
      </c>
      <c r="K65" s="64"/>
      <c r="L65" s="33" t="n">
        <f aca="false">K65*D65</f>
        <v>0</v>
      </c>
      <c r="M65" s="63"/>
      <c r="N65" s="35" t="n">
        <f aca="false">M65*D65</f>
        <v>0</v>
      </c>
      <c r="O65" s="64"/>
      <c r="P65" s="33" t="n">
        <f aca="false">O65*D65</f>
        <v>0</v>
      </c>
      <c r="Q65" s="63"/>
      <c r="R65" s="35" t="n">
        <f aca="false">Q65*D65</f>
        <v>0</v>
      </c>
      <c r="S65" s="64"/>
      <c r="T65" s="33" t="n">
        <f aca="false">S65*D65</f>
        <v>0</v>
      </c>
      <c r="U65" s="63"/>
      <c r="V65" s="35" t="n">
        <f aca="false">U65*D65</f>
        <v>0</v>
      </c>
      <c r="W65" s="64"/>
      <c r="X65" s="33" t="n">
        <f aca="false">W65*D65</f>
        <v>0</v>
      </c>
      <c r="Y65" s="63"/>
      <c r="Z65" s="35" t="n">
        <f aca="false">Y65*D65</f>
        <v>0</v>
      </c>
      <c r="AA65" s="64"/>
      <c r="AB65" s="33" t="n">
        <f aca="false">AA65*D65</f>
        <v>0</v>
      </c>
      <c r="AC65" s="63"/>
      <c r="AD65" s="35" t="n">
        <f aca="false">AC65*D65</f>
        <v>0</v>
      </c>
      <c r="AE65" s="64"/>
      <c r="AF65" s="33" t="n">
        <f aca="false">AE65*D65</f>
        <v>0</v>
      </c>
      <c r="AG65" s="63"/>
      <c r="AH65" s="35" t="n">
        <f aca="false">AG65*D65</f>
        <v>0</v>
      </c>
      <c r="AI65" s="64"/>
      <c r="AJ65" s="33" t="n">
        <f aca="false">AI65*D65</f>
        <v>0</v>
      </c>
    </row>
    <row r="66" customFormat="false" ht="12.75" hidden="false" customHeight="true" outlineLevel="0" collapsed="false">
      <c r="A66" s="61"/>
      <c r="B66" s="77" t="s">
        <v>106</v>
      </c>
      <c r="C66" s="62" t="s">
        <v>103</v>
      </c>
      <c r="D66" s="62" t="n">
        <v>3.1</v>
      </c>
      <c r="E66" s="21" t="n">
        <f aca="false">SUM(G66,I66,K66,M66,O66,Q66,S66,U66,W66,Y66,AA66,AC66,AE66,AG66,AI66)</f>
        <v>0</v>
      </c>
      <c r="F66" s="22" t="n">
        <f aca="false">E66*D66</f>
        <v>0</v>
      </c>
      <c r="G66" s="23" t="n">
        <f aca="false">+I66+K66+M66+O66+Q66+S66+U66+W66+Y66+AA66+AC66+AE66+AG66+AI66</f>
        <v>0</v>
      </c>
      <c r="H66" s="33" t="n">
        <f aca="false">G66*D66</f>
        <v>0</v>
      </c>
      <c r="I66" s="63"/>
      <c r="J66" s="35" t="n">
        <f aca="false">I66*D66</f>
        <v>0</v>
      </c>
      <c r="K66" s="64"/>
      <c r="L66" s="33" t="n">
        <f aca="false">K66*D66</f>
        <v>0</v>
      </c>
      <c r="M66" s="63"/>
      <c r="N66" s="35" t="n">
        <f aca="false">M66*D66</f>
        <v>0</v>
      </c>
      <c r="O66" s="64"/>
      <c r="P66" s="33" t="n">
        <f aca="false">O66*D66</f>
        <v>0</v>
      </c>
      <c r="Q66" s="63"/>
      <c r="R66" s="35" t="n">
        <f aca="false">Q66*D66</f>
        <v>0</v>
      </c>
      <c r="S66" s="64"/>
      <c r="T66" s="33" t="n">
        <f aca="false">S66*D66</f>
        <v>0</v>
      </c>
      <c r="U66" s="63"/>
      <c r="V66" s="35" t="n">
        <f aca="false">U66*D66</f>
        <v>0</v>
      </c>
      <c r="W66" s="64"/>
      <c r="X66" s="33" t="n">
        <f aca="false">W66*D66</f>
        <v>0</v>
      </c>
      <c r="Y66" s="63"/>
      <c r="Z66" s="35" t="n">
        <f aca="false">Y66*D66</f>
        <v>0</v>
      </c>
      <c r="AA66" s="64"/>
      <c r="AB66" s="33" t="n">
        <f aca="false">AA66*D66</f>
        <v>0</v>
      </c>
      <c r="AC66" s="63"/>
      <c r="AD66" s="35" t="n">
        <f aca="false">AC66*D66</f>
        <v>0</v>
      </c>
      <c r="AE66" s="64"/>
      <c r="AF66" s="33" t="n">
        <f aca="false">AE66*D66</f>
        <v>0</v>
      </c>
      <c r="AG66" s="63"/>
      <c r="AH66" s="35" t="n">
        <f aca="false">AG66*D66</f>
        <v>0</v>
      </c>
      <c r="AI66" s="64"/>
      <c r="AJ66" s="33" t="n">
        <f aca="false">AI66*D66</f>
        <v>0</v>
      </c>
    </row>
    <row r="67" customFormat="false" ht="12.75" hidden="false" customHeight="true" outlineLevel="0" collapsed="false">
      <c r="A67" s="61"/>
      <c r="B67" s="77"/>
      <c r="C67" s="62" t="s">
        <v>104</v>
      </c>
      <c r="D67" s="62" t="n">
        <v>5.25</v>
      </c>
      <c r="E67" s="21" t="n">
        <f aca="false">SUM(G67,I67,K67,M67,O67,Q67,S67,U67,W67,Y67,AA67,AC67,AE67,AG67,AI67)</f>
        <v>0</v>
      </c>
      <c r="F67" s="22" t="n">
        <f aca="false">E67*D67</f>
        <v>0</v>
      </c>
      <c r="G67" s="23" t="n">
        <f aca="false">+I67+K67+M67+O67+Q67+S67+U67+W67+Y67+AA67+AC67+AE67+AG67+AI67</f>
        <v>0</v>
      </c>
      <c r="H67" s="33" t="n">
        <f aca="false">G67*D67</f>
        <v>0</v>
      </c>
      <c r="I67" s="63"/>
      <c r="J67" s="35" t="n">
        <f aca="false">I67*D67</f>
        <v>0</v>
      </c>
      <c r="K67" s="64"/>
      <c r="L67" s="33" t="n">
        <f aca="false">K67*D67</f>
        <v>0</v>
      </c>
      <c r="M67" s="63"/>
      <c r="N67" s="35" t="n">
        <f aca="false">M67*D67</f>
        <v>0</v>
      </c>
      <c r="O67" s="64"/>
      <c r="P67" s="33" t="n">
        <f aca="false">O67*D67</f>
        <v>0</v>
      </c>
      <c r="Q67" s="63"/>
      <c r="R67" s="35" t="n">
        <f aca="false">Q67*D67</f>
        <v>0</v>
      </c>
      <c r="S67" s="64"/>
      <c r="T67" s="33" t="n">
        <f aca="false">S67*D67</f>
        <v>0</v>
      </c>
      <c r="U67" s="63"/>
      <c r="V67" s="35" t="n">
        <f aca="false">U67*D67</f>
        <v>0</v>
      </c>
      <c r="W67" s="64"/>
      <c r="X67" s="33" t="n">
        <f aca="false">W67*D67</f>
        <v>0</v>
      </c>
      <c r="Y67" s="63"/>
      <c r="Z67" s="35" t="n">
        <f aca="false">Y67*D67</f>
        <v>0</v>
      </c>
      <c r="AA67" s="64"/>
      <c r="AB67" s="33" t="n">
        <f aca="false">AA67*D67</f>
        <v>0</v>
      </c>
      <c r="AC67" s="63"/>
      <c r="AD67" s="35" t="n">
        <f aca="false">AC67*D67</f>
        <v>0</v>
      </c>
      <c r="AE67" s="64"/>
      <c r="AF67" s="33" t="n">
        <f aca="false">AE67*D67</f>
        <v>0</v>
      </c>
      <c r="AG67" s="63"/>
      <c r="AH67" s="35" t="n">
        <f aca="false">AG67*D67</f>
        <v>0</v>
      </c>
      <c r="AI67" s="64"/>
      <c r="AJ67" s="33" t="n">
        <f aca="false">AI67*D67</f>
        <v>0</v>
      </c>
    </row>
    <row r="68" customFormat="false" ht="24" hidden="false" customHeight="true" outlineLevel="0" collapsed="false">
      <c r="A68" s="61"/>
      <c r="B68" s="77" t="s">
        <v>107</v>
      </c>
      <c r="C68" s="62" t="s">
        <v>108</v>
      </c>
      <c r="D68" s="78" t="n">
        <v>3.7</v>
      </c>
      <c r="E68" s="21" t="n">
        <f aca="false">SUM(G68,I68,K68,M68,O68,Q68,S68,U68,W68,Y68,AA68,AC68,AE68,AG68,AI68)</f>
        <v>0</v>
      </c>
      <c r="F68" s="22" t="n">
        <f aca="false">E68*D68</f>
        <v>0</v>
      </c>
      <c r="G68" s="23" t="n">
        <f aca="false">+I68+K68+M68+O68+Q68+S68+U68+W68+Y68+AA68+AC68+AE68+AG68+AI68</f>
        <v>0</v>
      </c>
      <c r="H68" s="33" t="n">
        <f aca="false">G68*D68</f>
        <v>0</v>
      </c>
      <c r="I68" s="63"/>
      <c r="J68" s="35" t="n">
        <f aca="false">I68*D68</f>
        <v>0</v>
      </c>
      <c r="K68" s="64"/>
      <c r="L68" s="33" t="n">
        <f aca="false">K68*D68</f>
        <v>0</v>
      </c>
      <c r="M68" s="63"/>
      <c r="N68" s="35" t="n">
        <f aca="false">M68*D68</f>
        <v>0</v>
      </c>
      <c r="O68" s="64"/>
      <c r="P68" s="33" t="n">
        <f aca="false">O68*D68</f>
        <v>0</v>
      </c>
      <c r="Q68" s="63"/>
      <c r="R68" s="35" t="n">
        <f aca="false">Q68*D68</f>
        <v>0</v>
      </c>
      <c r="S68" s="64"/>
      <c r="T68" s="33" t="n">
        <f aca="false">S68*D68</f>
        <v>0</v>
      </c>
      <c r="U68" s="63"/>
      <c r="V68" s="35" t="n">
        <f aca="false">U68*D68</f>
        <v>0</v>
      </c>
      <c r="W68" s="64"/>
      <c r="X68" s="33" t="n">
        <f aca="false">W68*D68</f>
        <v>0</v>
      </c>
      <c r="Y68" s="63"/>
      <c r="Z68" s="35" t="n">
        <f aca="false">Y68*D68</f>
        <v>0</v>
      </c>
      <c r="AA68" s="64"/>
      <c r="AB68" s="33" t="n">
        <f aca="false">AA68*D68</f>
        <v>0</v>
      </c>
      <c r="AC68" s="63"/>
      <c r="AD68" s="35" t="n">
        <f aca="false">AC68*D68</f>
        <v>0</v>
      </c>
      <c r="AE68" s="64"/>
      <c r="AF68" s="33" t="n">
        <f aca="false">AE68*D68</f>
        <v>0</v>
      </c>
      <c r="AG68" s="63"/>
      <c r="AH68" s="35" t="n">
        <f aca="false">AG68*D68</f>
        <v>0</v>
      </c>
      <c r="AI68" s="64"/>
      <c r="AJ68" s="33" t="n">
        <f aca="false">AI68*D68</f>
        <v>0</v>
      </c>
    </row>
    <row r="69" customFormat="false" ht="24" hidden="false" customHeight="true" outlineLevel="0" collapsed="false">
      <c r="A69" s="61"/>
      <c r="B69" s="77" t="s">
        <v>109</v>
      </c>
      <c r="C69" s="62" t="s">
        <v>108</v>
      </c>
      <c r="D69" s="78" t="n">
        <v>3.7</v>
      </c>
      <c r="E69" s="21" t="n">
        <f aca="false">SUM(G69,I69,K69,M69,O69,Q69,S69,U69,W69,Y69,AA69,AC69,AE69,AG69,AI69)</f>
        <v>0</v>
      </c>
      <c r="F69" s="22" t="n">
        <f aca="false">E69*D69</f>
        <v>0</v>
      </c>
      <c r="G69" s="23" t="n">
        <f aca="false">+I69+K69+M69+O69+Q69+S69+U69+W69+Y69+AA69+AC69+AE69+AG69+AI69</f>
        <v>0</v>
      </c>
      <c r="H69" s="33" t="n">
        <f aca="false">G69*D69</f>
        <v>0</v>
      </c>
      <c r="I69" s="63"/>
      <c r="J69" s="35" t="n">
        <f aca="false">I69*D69</f>
        <v>0</v>
      </c>
      <c r="K69" s="64"/>
      <c r="L69" s="33" t="n">
        <f aca="false">K69*D69</f>
        <v>0</v>
      </c>
      <c r="M69" s="63"/>
      <c r="N69" s="35" t="n">
        <f aca="false">M69*D69</f>
        <v>0</v>
      </c>
      <c r="O69" s="64"/>
      <c r="P69" s="33" t="n">
        <f aca="false">O69*D69</f>
        <v>0</v>
      </c>
      <c r="Q69" s="63"/>
      <c r="R69" s="35" t="n">
        <f aca="false">Q69*D69</f>
        <v>0</v>
      </c>
      <c r="S69" s="64"/>
      <c r="T69" s="33" t="n">
        <f aca="false">S69*D69</f>
        <v>0</v>
      </c>
      <c r="U69" s="63"/>
      <c r="V69" s="35" t="n">
        <f aca="false">U69*D69</f>
        <v>0</v>
      </c>
      <c r="W69" s="64"/>
      <c r="X69" s="33" t="n">
        <f aca="false">W69*D69</f>
        <v>0</v>
      </c>
      <c r="Y69" s="63"/>
      <c r="Z69" s="35" t="n">
        <f aca="false">Y69*D69</f>
        <v>0</v>
      </c>
      <c r="AA69" s="64"/>
      <c r="AB69" s="33" t="n">
        <f aca="false">AA69*D69</f>
        <v>0</v>
      </c>
      <c r="AC69" s="63"/>
      <c r="AD69" s="35" t="n">
        <f aca="false">AC69*D69</f>
        <v>0</v>
      </c>
      <c r="AE69" s="64"/>
      <c r="AF69" s="33" t="n">
        <f aca="false">AE69*D69</f>
        <v>0</v>
      </c>
      <c r="AG69" s="63"/>
      <c r="AH69" s="35" t="n">
        <f aca="false">AG69*D69</f>
        <v>0</v>
      </c>
      <c r="AI69" s="64"/>
      <c r="AJ69" s="33" t="n">
        <f aca="false">AI69*D69</f>
        <v>0</v>
      </c>
    </row>
    <row r="70" customFormat="false" ht="24" hidden="false" customHeight="true" outlineLevel="0" collapsed="false">
      <c r="A70" s="61"/>
      <c r="B70" s="77" t="s">
        <v>110</v>
      </c>
      <c r="C70" s="62" t="s">
        <v>111</v>
      </c>
      <c r="D70" s="78" t="n">
        <v>5.2</v>
      </c>
      <c r="E70" s="21" t="n">
        <f aca="false">SUM(G70,I70,K70,M70,O70,Q70,S70,U70,W70,Y70,AA70,AC70,AE70,AG70,AI70)</f>
        <v>0</v>
      </c>
      <c r="F70" s="22" t="n">
        <f aca="false">E70*D70</f>
        <v>0</v>
      </c>
      <c r="G70" s="23" t="n">
        <f aca="false">+I70+K70+M70+O70+Q70+S70+U70+W70+Y70+AA70+AC70+AE70+AG70+AI70</f>
        <v>0</v>
      </c>
      <c r="H70" s="33" t="n">
        <f aca="false">G70*D70</f>
        <v>0</v>
      </c>
      <c r="I70" s="63" t="n">
        <v>0</v>
      </c>
      <c r="J70" s="35" t="n">
        <f aca="false">I70*D70</f>
        <v>0</v>
      </c>
      <c r="K70" s="64"/>
      <c r="L70" s="33" t="n">
        <f aca="false">K70*D70</f>
        <v>0</v>
      </c>
      <c r="M70" s="63"/>
      <c r="N70" s="35" t="n">
        <f aca="false">M70*D70</f>
        <v>0</v>
      </c>
      <c r="O70" s="64"/>
      <c r="P70" s="33" t="n">
        <f aca="false">O70*D70</f>
        <v>0</v>
      </c>
      <c r="Q70" s="63"/>
      <c r="R70" s="35" t="n">
        <f aca="false">Q70*D70</f>
        <v>0</v>
      </c>
      <c r="S70" s="64"/>
      <c r="T70" s="33" t="n">
        <f aca="false">S70*D70</f>
        <v>0</v>
      </c>
      <c r="U70" s="63"/>
      <c r="V70" s="35" t="n">
        <f aca="false">U70*D70</f>
        <v>0</v>
      </c>
      <c r="W70" s="64"/>
      <c r="X70" s="33" t="n">
        <f aca="false">W70*D70</f>
        <v>0</v>
      </c>
      <c r="Y70" s="63"/>
      <c r="Z70" s="35" t="n">
        <f aca="false">Y70*D70</f>
        <v>0</v>
      </c>
      <c r="AA70" s="64"/>
      <c r="AB70" s="33" t="n">
        <f aca="false">AA70*D70</f>
        <v>0</v>
      </c>
      <c r="AC70" s="63"/>
      <c r="AD70" s="35" t="n">
        <f aca="false">AC70*D70</f>
        <v>0</v>
      </c>
      <c r="AE70" s="64"/>
      <c r="AF70" s="33" t="n">
        <f aca="false">AE70*D70</f>
        <v>0</v>
      </c>
      <c r="AG70" s="63"/>
      <c r="AH70" s="35" t="n">
        <f aca="false">AG70*D70</f>
        <v>0</v>
      </c>
      <c r="AI70" s="64"/>
      <c r="AJ70" s="33" t="n">
        <f aca="false">AI70*D70</f>
        <v>0</v>
      </c>
    </row>
    <row r="71" customFormat="false" ht="24" hidden="false" customHeight="true" outlineLevel="0" collapsed="false">
      <c r="A71" s="61" t="s">
        <v>59</v>
      </c>
      <c r="B71" s="77" t="s">
        <v>112</v>
      </c>
      <c r="C71" s="62" t="s">
        <v>104</v>
      </c>
      <c r="D71" s="8" t="n">
        <v>5.25</v>
      </c>
      <c r="E71" s="21" t="n">
        <f aca="false">SUM(G71,I71,K71,M71,O71,Q71,S71,U71,W71,Y71,AA71,AC71,AE71,AG71,AI71)</f>
        <v>0</v>
      </c>
      <c r="F71" s="22" t="n">
        <f aca="false">E71*D71</f>
        <v>0</v>
      </c>
      <c r="G71" s="23" t="n">
        <f aca="false">+I71+K71+M71+O71+Q71+S71+U71+W71+Y71+AA71+AC71+AE71+AG71+AI71</f>
        <v>0</v>
      </c>
      <c r="H71" s="33" t="n">
        <f aca="false">G71*D71</f>
        <v>0</v>
      </c>
      <c r="I71" s="63"/>
      <c r="J71" s="35" t="n">
        <f aca="false">I71*D71</f>
        <v>0</v>
      </c>
      <c r="K71" s="64"/>
      <c r="L71" s="33" t="n">
        <f aca="false">K71*D71</f>
        <v>0</v>
      </c>
      <c r="M71" s="63"/>
      <c r="N71" s="35" t="n">
        <f aca="false">M71*D71</f>
        <v>0</v>
      </c>
      <c r="O71" s="64"/>
      <c r="P71" s="33" t="n">
        <f aca="false">O71*D71</f>
        <v>0</v>
      </c>
      <c r="Q71" s="63"/>
      <c r="R71" s="35" t="n">
        <f aca="false">Q71*D71</f>
        <v>0</v>
      </c>
      <c r="S71" s="64"/>
      <c r="T71" s="33" t="n">
        <f aca="false">S71*D71</f>
        <v>0</v>
      </c>
      <c r="U71" s="63"/>
      <c r="V71" s="35" t="n">
        <f aca="false">U71*D71</f>
        <v>0</v>
      </c>
      <c r="W71" s="64"/>
      <c r="X71" s="33" t="n">
        <f aca="false">W71*D71</f>
        <v>0</v>
      </c>
      <c r="Y71" s="63"/>
      <c r="Z71" s="35" t="n">
        <f aca="false">Y71*D71</f>
        <v>0</v>
      </c>
      <c r="AA71" s="64"/>
      <c r="AB71" s="33" t="n">
        <f aca="false">AA71*D71</f>
        <v>0</v>
      </c>
      <c r="AC71" s="63"/>
      <c r="AD71" s="35" t="n">
        <f aca="false">AC71*D71</f>
        <v>0</v>
      </c>
      <c r="AE71" s="64"/>
      <c r="AF71" s="33" t="n">
        <f aca="false">AE71*D71</f>
        <v>0</v>
      </c>
      <c r="AG71" s="63"/>
      <c r="AH71" s="35" t="n">
        <f aca="false">AG71*D71</f>
        <v>0</v>
      </c>
      <c r="AI71" s="64"/>
      <c r="AJ71" s="33" t="n">
        <f aca="false">AI71*D71</f>
        <v>0</v>
      </c>
    </row>
    <row r="72" customFormat="false" ht="24" hidden="false" customHeight="true" outlineLevel="0" collapsed="false">
      <c r="A72" s="61"/>
      <c r="B72" s="79" t="s">
        <v>113</v>
      </c>
      <c r="C72" s="8" t="s">
        <v>104</v>
      </c>
      <c r="D72" s="8" t="n">
        <v>5.25</v>
      </c>
      <c r="E72" s="21" t="n">
        <f aca="false">SUM(G72,I72,K72,M72,O72,Q72,S72,U72,W72,Y72,AA72,AC72,AE72,AG72,AI72)</f>
        <v>0</v>
      </c>
      <c r="F72" s="22" t="n">
        <f aca="false">E72*D72</f>
        <v>0</v>
      </c>
      <c r="G72" s="23" t="n">
        <f aca="false">+I72+K72+M72+O72+Q72+S72+U72+W72+Y72+AA72+AC72+AE72+AG72+AI72</f>
        <v>0</v>
      </c>
      <c r="H72" s="11" t="n">
        <f aca="false">G72*D72</f>
        <v>0</v>
      </c>
      <c r="I72" s="37"/>
      <c r="J72" s="13" t="n">
        <f aca="false">I72*D72</f>
        <v>0</v>
      </c>
      <c r="K72" s="38"/>
      <c r="L72" s="11" t="n">
        <f aca="false">K72*D72</f>
        <v>0</v>
      </c>
      <c r="M72" s="37"/>
      <c r="N72" s="13" t="n">
        <f aca="false">M72*D72</f>
        <v>0</v>
      </c>
      <c r="O72" s="38"/>
      <c r="P72" s="11" t="n">
        <f aca="false">O72*D72</f>
        <v>0</v>
      </c>
      <c r="Q72" s="37"/>
      <c r="R72" s="13" t="n">
        <f aca="false">Q72*D72</f>
        <v>0</v>
      </c>
      <c r="S72" s="38"/>
      <c r="T72" s="11" t="n">
        <f aca="false">S72*D72</f>
        <v>0</v>
      </c>
      <c r="U72" s="37"/>
      <c r="V72" s="13" t="n">
        <f aca="false">U72*D72</f>
        <v>0</v>
      </c>
      <c r="W72" s="38"/>
      <c r="X72" s="11" t="n">
        <f aca="false">W72*D72</f>
        <v>0</v>
      </c>
      <c r="Y72" s="37"/>
      <c r="Z72" s="13" t="n">
        <f aca="false">Y72*D72</f>
        <v>0</v>
      </c>
      <c r="AA72" s="38"/>
      <c r="AB72" s="11" t="n">
        <f aca="false">AA72*D72</f>
        <v>0</v>
      </c>
      <c r="AC72" s="37"/>
      <c r="AD72" s="13" t="n">
        <f aca="false">AC72*D72</f>
        <v>0</v>
      </c>
      <c r="AE72" s="38"/>
      <c r="AF72" s="11" t="n">
        <f aca="false">AE72*D72</f>
        <v>0</v>
      </c>
      <c r="AG72" s="37"/>
      <c r="AH72" s="13" t="n">
        <f aca="false">AG72*D72</f>
        <v>0</v>
      </c>
      <c r="AI72" s="38"/>
      <c r="AJ72" s="11" t="n">
        <f aca="false">AI72*D72</f>
        <v>0</v>
      </c>
    </row>
    <row r="73" customFormat="false" ht="27.75" hidden="false" customHeight="true" outlineLevel="0" collapsed="false">
      <c r="A73" s="61"/>
      <c r="B73" s="13" t="s">
        <v>114</v>
      </c>
      <c r="C73" s="8" t="s">
        <v>104</v>
      </c>
      <c r="D73" s="8" t="n">
        <v>5.25</v>
      </c>
      <c r="E73" s="21" t="n">
        <f aca="false">SUM(G73,I73,K73,M73,O73,Q73,S73,U73,W73,Y73,AA73,AC73,AE73,AG73,AI73)</f>
        <v>0</v>
      </c>
      <c r="F73" s="22" t="n">
        <f aca="false">E73*D73</f>
        <v>0</v>
      </c>
      <c r="G73" s="23" t="n">
        <f aca="false">+I73+K73+M73+O73+Q73+S73+U73+W73+Y73+AA73+AC73+AE73+AG73+AI73</f>
        <v>0</v>
      </c>
      <c r="H73" s="11" t="n">
        <f aca="false">G73*D73</f>
        <v>0</v>
      </c>
      <c r="I73" s="37" t="n">
        <v>0</v>
      </c>
      <c r="J73" s="13" t="n">
        <f aca="false">I73*D73</f>
        <v>0</v>
      </c>
      <c r="K73" s="38"/>
      <c r="L73" s="11" t="n">
        <f aca="false">K73*D73</f>
        <v>0</v>
      </c>
      <c r="M73" s="37"/>
      <c r="N73" s="13" t="n">
        <f aca="false">M73*D73</f>
        <v>0</v>
      </c>
      <c r="O73" s="38"/>
      <c r="P73" s="11" t="n">
        <f aca="false">O73*D73</f>
        <v>0</v>
      </c>
      <c r="Q73" s="37"/>
      <c r="R73" s="13" t="n">
        <f aca="false">Q73*D73</f>
        <v>0</v>
      </c>
      <c r="S73" s="38"/>
      <c r="T73" s="11" t="n">
        <f aca="false">S73*D73</f>
        <v>0</v>
      </c>
      <c r="U73" s="37"/>
      <c r="V73" s="13" t="n">
        <f aca="false">U73*D73</f>
        <v>0</v>
      </c>
      <c r="W73" s="38"/>
      <c r="X73" s="11" t="n">
        <f aca="false">W73*D73</f>
        <v>0</v>
      </c>
      <c r="Y73" s="37"/>
      <c r="Z73" s="13" t="n">
        <f aca="false">Y73*D73</f>
        <v>0</v>
      </c>
      <c r="AA73" s="38"/>
      <c r="AB73" s="11" t="n">
        <f aca="false">AA73*D73</f>
        <v>0</v>
      </c>
      <c r="AC73" s="37"/>
      <c r="AD73" s="13" t="n">
        <f aca="false">AC73*D73</f>
        <v>0</v>
      </c>
      <c r="AE73" s="38"/>
      <c r="AF73" s="11" t="n">
        <f aca="false">AE73*D73</f>
        <v>0</v>
      </c>
      <c r="AG73" s="37"/>
      <c r="AH73" s="13" t="n">
        <f aca="false">AG73*D73</f>
        <v>0</v>
      </c>
      <c r="AI73" s="38"/>
      <c r="AJ73" s="11" t="n">
        <f aca="false">AI73*D73</f>
        <v>0</v>
      </c>
    </row>
    <row r="74" customFormat="false" ht="24" hidden="false" customHeight="true" outlineLevel="0" collapsed="false">
      <c r="A74" s="61"/>
      <c r="B74" s="13" t="s">
        <v>115</v>
      </c>
      <c r="C74" s="8" t="s">
        <v>108</v>
      </c>
      <c r="D74" s="8" t="n">
        <v>2.1</v>
      </c>
      <c r="E74" s="21" t="n">
        <f aca="false">SUM(G74,I74,K74,M74,O74,Q74,S74,U74,W74,Y74,AA74,AC74,AE74,AG74,AI74)</f>
        <v>0</v>
      </c>
      <c r="F74" s="22" t="n">
        <f aca="false">E74*D74</f>
        <v>0</v>
      </c>
      <c r="G74" s="23" t="n">
        <f aca="false">+I74+K74+M74+O74+Q74+S74+U74+W74+Y74+AA74+AC74+AE74+AG74+AI74</f>
        <v>0</v>
      </c>
      <c r="H74" s="11" t="n">
        <f aca="false">G74*D74</f>
        <v>0</v>
      </c>
      <c r="I74" s="37"/>
      <c r="J74" s="13" t="n">
        <f aca="false">I74*D74</f>
        <v>0</v>
      </c>
      <c r="K74" s="38"/>
      <c r="L74" s="11" t="n">
        <f aca="false">K74*D74</f>
        <v>0</v>
      </c>
      <c r="M74" s="37"/>
      <c r="N74" s="13" t="n">
        <f aca="false">M74*D74</f>
        <v>0</v>
      </c>
      <c r="O74" s="38"/>
      <c r="P74" s="11" t="n">
        <f aca="false">O74*D74</f>
        <v>0</v>
      </c>
      <c r="Q74" s="37"/>
      <c r="R74" s="13" t="n">
        <f aca="false">Q74*D74</f>
        <v>0</v>
      </c>
      <c r="S74" s="38"/>
      <c r="T74" s="11" t="n">
        <f aca="false">S74*D74</f>
        <v>0</v>
      </c>
      <c r="U74" s="37"/>
      <c r="V74" s="13" t="n">
        <f aca="false">U74*D74</f>
        <v>0</v>
      </c>
      <c r="W74" s="38"/>
      <c r="X74" s="11" t="n">
        <f aca="false">W74*D74</f>
        <v>0</v>
      </c>
      <c r="Y74" s="37"/>
      <c r="Z74" s="13" t="n">
        <f aca="false">Y74*D74</f>
        <v>0</v>
      </c>
      <c r="AA74" s="38"/>
      <c r="AB74" s="11" t="n">
        <f aca="false">AA74*D74</f>
        <v>0</v>
      </c>
      <c r="AC74" s="37"/>
      <c r="AD74" s="13" t="n">
        <f aca="false">AC74*D74</f>
        <v>0</v>
      </c>
      <c r="AE74" s="38"/>
      <c r="AF74" s="11" t="n">
        <f aca="false">AE74*D74</f>
        <v>0</v>
      </c>
      <c r="AG74" s="37"/>
      <c r="AH74" s="13" t="n">
        <f aca="false">AG74*D74</f>
        <v>0</v>
      </c>
      <c r="AI74" s="38"/>
      <c r="AJ74" s="11" t="n">
        <f aca="false">AI74*D74</f>
        <v>0</v>
      </c>
    </row>
    <row r="75" customFormat="false" ht="12.75" hidden="false" customHeight="true" outlineLevel="0" collapsed="false">
      <c r="A75" s="14" t="s">
        <v>116</v>
      </c>
      <c r="B75" s="14"/>
      <c r="C75" s="8"/>
      <c r="D75" s="8"/>
      <c r="E75" s="21" t="n">
        <f aca="false">SUM(G75,I75,K75,M75,O75,Q75,S75,U75,W75,Y75,AA75,AC75,AE75,AG75,AI75)</f>
        <v>0</v>
      </c>
      <c r="F75" s="22"/>
      <c r="G75" s="23" t="n">
        <f aca="false">+I75+K75+M75+O75+Q75+S75+U75+W75+Y75+AA75+AC75+AE75+AG75+AI75</f>
        <v>0</v>
      </c>
      <c r="H75" s="11"/>
      <c r="I75" s="12"/>
      <c r="J75" s="13"/>
      <c r="K75" s="10"/>
      <c r="L75" s="11"/>
      <c r="M75" s="12"/>
      <c r="N75" s="13"/>
      <c r="O75" s="10"/>
      <c r="P75" s="11"/>
      <c r="Q75" s="12"/>
      <c r="R75" s="13"/>
      <c r="S75" s="10"/>
      <c r="T75" s="11"/>
      <c r="U75" s="12"/>
      <c r="V75" s="13"/>
      <c r="W75" s="10"/>
      <c r="X75" s="11"/>
      <c r="Y75" s="12"/>
      <c r="Z75" s="13"/>
      <c r="AA75" s="10"/>
      <c r="AB75" s="11"/>
      <c r="AC75" s="12"/>
      <c r="AD75" s="13"/>
      <c r="AE75" s="10"/>
      <c r="AF75" s="11"/>
      <c r="AG75" s="12"/>
      <c r="AH75" s="13"/>
      <c r="AI75" s="10"/>
      <c r="AJ75" s="11"/>
    </row>
    <row r="76" customFormat="false" ht="23.25" hidden="false" customHeight="true" outlineLevel="0" collapsed="false">
      <c r="A76" s="61" t="s">
        <v>27</v>
      </c>
      <c r="B76" s="35" t="s">
        <v>117</v>
      </c>
      <c r="C76" s="62" t="s">
        <v>103</v>
      </c>
      <c r="D76" s="62" t="n">
        <v>7.4</v>
      </c>
      <c r="E76" s="21" t="n">
        <f aca="false">SUM(G76,I76,K76,M76,O76,Q76,S76,U76,W76,Y76,AA76,AC76,AE76,AG76,AI76)</f>
        <v>0</v>
      </c>
      <c r="F76" s="22" t="n">
        <f aca="false">E76*D76</f>
        <v>0</v>
      </c>
      <c r="G76" s="23" t="n">
        <f aca="false">+I76+K76+M76+O76+Q76+S76+U76+W76+Y76+AA76+AC76+AE76+AG76+AI76</f>
        <v>0</v>
      </c>
      <c r="H76" s="33" t="n">
        <f aca="false">G76*D76</f>
        <v>0</v>
      </c>
      <c r="I76" s="63"/>
      <c r="J76" s="35" t="n">
        <f aca="false">I76*D76</f>
        <v>0</v>
      </c>
      <c r="K76" s="64"/>
      <c r="L76" s="33" t="n">
        <f aca="false">K76*D76</f>
        <v>0</v>
      </c>
      <c r="M76" s="63"/>
      <c r="N76" s="35" t="n">
        <f aca="false">M76*D76</f>
        <v>0</v>
      </c>
      <c r="O76" s="64"/>
      <c r="P76" s="33" t="n">
        <f aca="false">O76*D76</f>
        <v>0</v>
      </c>
      <c r="Q76" s="63"/>
      <c r="R76" s="35" t="n">
        <f aca="false">Q76*D76</f>
        <v>0</v>
      </c>
      <c r="S76" s="64"/>
      <c r="T76" s="33" t="n">
        <f aca="false">S76*D76</f>
        <v>0</v>
      </c>
      <c r="U76" s="63"/>
      <c r="V76" s="35" t="n">
        <f aca="false">U76*D76</f>
        <v>0</v>
      </c>
      <c r="W76" s="64"/>
      <c r="X76" s="33" t="n">
        <f aca="false">W76*D76</f>
        <v>0</v>
      </c>
      <c r="Y76" s="63"/>
      <c r="Z76" s="35" t="n">
        <f aca="false">Y76*D76</f>
        <v>0</v>
      </c>
      <c r="AA76" s="64"/>
      <c r="AB76" s="33" t="n">
        <f aca="false">AA76*D76</f>
        <v>0</v>
      </c>
      <c r="AC76" s="63"/>
      <c r="AD76" s="35" t="n">
        <f aca="false">AC76*D76</f>
        <v>0</v>
      </c>
      <c r="AE76" s="64"/>
      <c r="AF76" s="33" t="n">
        <f aca="false">AE76*D76</f>
        <v>0</v>
      </c>
      <c r="AG76" s="63"/>
      <c r="AH76" s="35" t="n">
        <f aca="false">AG76*D76</f>
        <v>0</v>
      </c>
      <c r="AI76" s="64"/>
      <c r="AJ76" s="33" t="n">
        <f aca="false">AI76*D76</f>
        <v>0</v>
      </c>
    </row>
    <row r="77" customFormat="false" ht="23.25" hidden="false" customHeight="true" outlineLevel="0" collapsed="false">
      <c r="A77" s="61"/>
      <c r="B77" s="13" t="s">
        <v>118</v>
      </c>
      <c r="C77" s="8" t="s">
        <v>119</v>
      </c>
      <c r="D77" s="8" t="n">
        <v>5.25</v>
      </c>
      <c r="E77" s="21" t="n">
        <f aca="false">SUM(G77,I77,K77,M77,O77,Q77,S77,U77,W77,Y77,AA77,AC77,AE77,AG77,AI77)</f>
        <v>0</v>
      </c>
      <c r="F77" s="22" t="n">
        <f aca="false">E77*D77</f>
        <v>0</v>
      </c>
      <c r="G77" s="23" t="n">
        <f aca="false">+I77+K77+M77+O77+Q77+S77+U77+W77+Y77+AA77+AC77+AE77+AG77+AI77</f>
        <v>0</v>
      </c>
      <c r="H77" s="11" t="n">
        <f aca="false">G77*D77</f>
        <v>0</v>
      </c>
      <c r="I77" s="37"/>
      <c r="J77" s="13" t="n">
        <f aca="false">I77*D77</f>
        <v>0</v>
      </c>
      <c r="K77" s="38"/>
      <c r="L77" s="11" t="n">
        <f aca="false">K77*D77</f>
        <v>0</v>
      </c>
      <c r="M77" s="37"/>
      <c r="N77" s="13" t="n">
        <f aca="false">M77*D77</f>
        <v>0</v>
      </c>
      <c r="O77" s="38"/>
      <c r="P77" s="11" t="n">
        <f aca="false">O77*D77</f>
        <v>0</v>
      </c>
      <c r="Q77" s="37"/>
      <c r="R77" s="13" t="n">
        <f aca="false">Q77*D77</f>
        <v>0</v>
      </c>
      <c r="S77" s="38"/>
      <c r="T77" s="11" t="n">
        <f aca="false">S77*D77</f>
        <v>0</v>
      </c>
      <c r="U77" s="37"/>
      <c r="V77" s="13" t="n">
        <f aca="false">U77*D77</f>
        <v>0</v>
      </c>
      <c r="W77" s="38"/>
      <c r="X77" s="11" t="n">
        <f aca="false">W77*D77</f>
        <v>0</v>
      </c>
      <c r="Y77" s="37"/>
      <c r="Z77" s="13" t="n">
        <f aca="false">Y77*D77</f>
        <v>0</v>
      </c>
      <c r="AA77" s="38"/>
      <c r="AB77" s="11" t="n">
        <f aca="false">AA77*D77</f>
        <v>0</v>
      </c>
      <c r="AC77" s="37"/>
      <c r="AD77" s="13" t="n">
        <f aca="false">AC77*D77</f>
        <v>0</v>
      </c>
      <c r="AE77" s="38"/>
      <c r="AF77" s="11" t="n">
        <f aca="false">AE77*D77</f>
        <v>0</v>
      </c>
      <c r="AG77" s="37"/>
      <c r="AH77" s="13" t="n">
        <f aca="false">AG77*D77</f>
        <v>0</v>
      </c>
      <c r="AI77" s="38"/>
      <c r="AJ77" s="11" t="n">
        <f aca="false">AI77*D77</f>
        <v>0</v>
      </c>
    </row>
    <row r="78" customFormat="false" ht="23.25" hidden="false" customHeight="true" outlineLevel="0" collapsed="false">
      <c r="A78" s="61"/>
      <c r="B78" s="13" t="s">
        <v>120</v>
      </c>
      <c r="C78" s="8" t="s">
        <v>103</v>
      </c>
      <c r="D78" s="8" t="n">
        <v>7.4</v>
      </c>
      <c r="E78" s="21" t="n">
        <f aca="false">SUM(G78,I78,K78,M78,O78,Q78,S78,U78,W78,Y78,AA78,AC78,AE78,AG78,AI78)</f>
        <v>0</v>
      </c>
      <c r="F78" s="22" t="n">
        <f aca="false">E78*D78</f>
        <v>0</v>
      </c>
      <c r="G78" s="23" t="n">
        <f aca="false">+I78+K78+M78+O78+Q78+S78+U78+W78+Y78+AA78+AC78+AE78+AG78+AI78</f>
        <v>0</v>
      </c>
      <c r="H78" s="11" t="n">
        <f aca="false">G78*D78</f>
        <v>0</v>
      </c>
      <c r="I78" s="37"/>
      <c r="J78" s="13" t="n">
        <f aca="false">I78*D78</f>
        <v>0</v>
      </c>
      <c r="K78" s="38"/>
      <c r="L78" s="11" t="n">
        <f aca="false">K78*D78</f>
        <v>0</v>
      </c>
      <c r="M78" s="37"/>
      <c r="N78" s="13" t="n">
        <f aca="false">M78*D78</f>
        <v>0</v>
      </c>
      <c r="O78" s="38"/>
      <c r="P78" s="11" t="n">
        <f aca="false">O78*D78</f>
        <v>0</v>
      </c>
      <c r="Q78" s="37"/>
      <c r="R78" s="13" t="n">
        <f aca="false">Q78*D78</f>
        <v>0</v>
      </c>
      <c r="S78" s="38"/>
      <c r="T78" s="11" t="n">
        <f aca="false">S78*D78</f>
        <v>0</v>
      </c>
      <c r="U78" s="37"/>
      <c r="V78" s="13" t="n">
        <f aca="false">U78*D78</f>
        <v>0</v>
      </c>
      <c r="W78" s="38"/>
      <c r="X78" s="11" t="n">
        <f aca="false">W78*D78</f>
        <v>0</v>
      </c>
      <c r="Y78" s="37"/>
      <c r="Z78" s="13" t="n">
        <f aca="false">Y78*D78</f>
        <v>0</v>
      </c>
      <c r="AA78" s="38"/>
      <c r="AB78" s="11" t="n">
        <f aca="false">AA78*D78</f>
        <v>0</v>
      </c>
      <c r="AC78" s="37"/>
      <c r="AD78" s="13" t="n">
        <f aca="false">AC78*D78</f>
        <v>0</v>
      </c>
      <c r="AE78" s="38"/>
      <c r="AF78" s="11" t="n">
        <f aca="false">AE78*D78</f>
        <v>0</v>
      </c>
      <c r="AG78" s="37"/>
      <c r="AH78" s="13" t="n">
        <f aca="false">AG78*D78</f>
        <v>0</v>
      </c>
      <c r="AI78" s="38"/>
      <c r="AJ78" s="11" t="n">
        <f aca="false">AI78*D78</f>
        <v>0</v>
      </c>
    </row>
    <row r="79" customFormat="false" ht="23.25" hidden="false" customHeight="true" outlineLevel="0" collapsed="false">
      <c r="A79" s="61"/>
      <c r="B79" s="13" t="s">
        <v>121</v>
      </c>
      <c r="C79" s="8" t="s">
        <v>119</v>
      </c>
      <c r="D79" s="8" t="n">
        <v>5.25</v>
      </c>
      <c r="E79" s="21" t="n">
        <f aca="false">SUM(G79,I79,K79,M79,O79,Q79,S79,U79,W79,Y79,AA79,AC79,AE79,AG79,AI79)</f>
        <v>0</v>
      </c>
      <c r="F79" s="22" t="n">
        <f aca="false">E79*D79</f>
        <v>0</v>
      </c>
      <c r="G79" s="23" t="n">
        <f aca="false">+I79+K79+M79+O79+Q79+S79+U79+W79+Y79+AA79+AC79+AE79+AG79+AI79</f>
        <v>0</v>
      </c>
      <c r="H79" s="11" t="n">
        <f aca="false">G79*D79</f>
        <v>0</v>
      </c>
      <c r="I79" s="37"/>
      <c r="J79" s="13" t="n">
        <f aca="false">I79*D79</f>
        <v>0</v>
      </c>
      <c r="K79" s="38"/>
      <c r="L79" s="11" t="n">
        <f aca="false">K79*D79</f>
        <v>0</v>
      </c>
      <c r="M79" s="37"/>
      <c r="N79" s="13" t="n">
        <f aca="false">M79*D79</f>
        <v>0</v>
      </c>
      <c r="O79" s="38"/>
      <c r="P79" s="11" t="n">
        <f aca="false">O79*D79</f>
        <v>0</v>
      </c>
      <c r="Q79" s="37"/>
      <c r="R79" s="13" t="n">
        <f aca="false">Q79*D79</f>
        <v>0</v>
      </c>
      <c r="S79" s="38"/>
      <c r="T79" s="11" t="n">
        <f aca="false">S79*D79</f>
        <v>0</v>
      </c>
      <c r="U79" s="37"/>
      <c r="V79" s="13" t="n">
        <f aca="false">U79*D79</f>
        <v>0</v>
      </c>
      <c r="W79" s="38"/>
      <c r="X79" s="11" t="n">
        <f aca="false">W79*D79</f>
        <v>0</v>
      </c>
      <c r="Y79" s="37"/>
      <c r="Z79" s="13" t="n">
        <f aca="false">Y79*D79</f>
        <v>0</v>
      </c>
      <c r="AA79" s="38"/>
      <c r="AB79" s="11" t="n">
        <f aca="false">AA79*D79</f>
        <v>0</v>
      </c>
      <c r="AC79" s="37"/>
      <c r="AD79" s="13" t="n">
        <f aca="false">AC79*D79</f>
        <v>0</v>
      </c>
      <c r="AE79" s="38"/>
      <c r="AF79" s="11" t="n">
        <f aca="false">AE79*D79</f>
        <v>0</v>
      </c>
      <c r="AG79" s="37"/>
      <c r="AH79" s="13" t="n">
        <f aca="false">AG79*D79</f>
        <v>0</v>
      </c>
      <c r="AI79" s="38"/>
      <c r="AJ79" s="11" t="n">
        <f aca="false">AI79*D79</f>
        <v>0</v>
      </c>
    </row>
    <row r="80" customFormat="false" ht="23.25" hidden="false" customHeight="true" outlineLevel="0" collapsed="false">
      <c r="A80" s="61"/>
      <c r="B80" s="13" t="s">
        <v>122</v>
      </c>
      <c r="C80" s="8" t="s">
        <v>103</v>
      </c>
      <c r="D80" s="8" t="n">
        <v>7.4</v>
      </c>
      <c r="E80" s="21" t="n">
        <f aca="false">SUM(G80,I80,K80,M80,O80,Q80,S80,U80,W80,Y80,AA80,AC80,AE80,AG80,AI80)</f>
        <v>0</v>
      </c>
      <c r="F80" s="22" t="n">
        <f aca="false">E80*D80</f>
        <v>0</v>
      </c>
      <c r="G80" s="23" t="n">
        <f aca="false">+I80+K80+M80+O80+Q80+S80+U80+W80+Y80+AA80+AC80+AE80+AG80+AI80</f>
        <v>0</v>
      </c>
      <c r="H80" s="11" t="n">
        <f aca="false">G80*D80</f>
        <v>0</v>
      </c>
      <c r="I80" s="37"/>
      <c r="J80" s="13" t="n">
        <f aca="false">I80*D80</f>
        <v>0</v>
      </c>
      <c r="K80" s="38"/>
      <c r="L80" s="11" t="n">
        <f aca="false">K80*D80</f>
        <v>0</v>
      </c>
      <c r="M80" s="37"/>
      <c r="N80" s="13" t="n">
        <f aca="false">M80*D80</f>
        <v>0</v>
      </c>
      <c r="O80" s="38"/>
      <c r="P80" s="11" t="n">
        <f aca="false">O80*D80</f>
        <v>0</v>
      </c>
      <c r="Q80" s="37"/>
      <c r="R80" s="13" t="n">
        <f aca="false">Q80*D80</f>
        <v>0</v>
      </c>
      <c r="S80" s="38"/>
      <c r="T80" s="11" t="n">
        <f aca="false">S80*D80</f>
        <v>0</v>
      </c>
      <c r="U80" s="37"/>
      <c r="V80" s="13" t="n">
        <f aca="false">U80*D80</f>
        <v>0</v>
      </c>
      <c r="W80" s="38"/>
      <c r="X80" s="11" t="n">
        <f aca="false">W80*D80</f>
        <v>0</v>
      </c>
      <c r="Y80" s="37"/>
      <c r="Z80" s="13" t="n">
        <f aca="false">Y80*D80</f>
        <v>0</v>
      </c>
      <c r="AA80" s="38"/>
      <c r="AB80" s="11" t="n">
        <f aca="false">AA80*D80</f>
        <v>0</v>
      </c>
      <c r="AC80" s="37"/>
      <c r="AD80" s="13" t="n">
        <f aca="false">AC80*D80</f>
        <v>0</v>
      </c>
      <c r="AE80" s="38"/>
      <c r="AF80" s="11" t="n">
        <f aca="false">AE80*D80</f>
        <v>0</v>
      </c>
      <c r="AG80" s="37"/>
      <c r="AH80" s="13" t="n">
        <f aca="false">AG80*D80</f>
        <v>0</v>
      </c>
      <c r="AI80" s="38"/>
      <c r="AJ80" s="11" t="n">
        <f aca="false">AI80*D80</f>
        <v>0</v>
      </c>
    </row>
    <row r="81" customFormat="false" ht="23.25" hidden="false" customHeight="true" outlineLevel="0" collapsed="false">
      <c r="A81" s="61"/>
      <c r="B81" s="13" t="s">
        <v>123</v>
      </c>
      <c r="C81" s="8" t="s">
        <v>119</v>
      </c>
      <c r="D81" s="8" t="n">
        <v>5.25</v>
      </c>
      <c r="E81" s="21" t="n">
        <f aca="false">SUM(G81,I81,K81,M81,O81,Q81,S81,U81,W81,Y81,AA81,AC81,AE81,AG81,AI81)</f>
        <v>0</v>
      </c>
      <c r="F81" s="22" t="n">
        <f aca="false">E81*D81</f>
        <v>0</v>
      </c>
      <c r="G81" s="23" t="n">
        <f aca="false">+I81+K81+M81+O81+Q81+S81+U81+W81+Y81+AA81+AC81+AE81+AG81+AI81</f>
        <v>0</v>
      </c>
      <c r="H81" s="11" t="n">
        <f aca="false">G81*D81</f>
        <v>0</v>
      </c>
      <c r="I81" s="37"/>
      <c r="J81" s="13" t="n">
        <f aca="false">I81*D81</f>
        <v>0</v>
      </c>
      <c r="K81" s="38"/>
      <c r="L81" s="11" t="n">
        <f aca="false">K81*D81</f>
        <v>0</v>
      </c>
      <c r="M81" s="37"/>
      <c r="N81" s="13" t="n">
        <f aca="false">M81*D81</f>
        <v>0</v>
      </c>
      <c r="O81" s="38"/>
      <c r="P81" s="11" t="n">
        <f aca="false">O81*D81</f>
        <v>0</v>
      </c>
      <c r="Q81" s="37"/>
      <c r="R81" s="13" t="n">
        <f aca="false">Q81*D81</f>
        <v>0</v>
      </c>
      <c r="S81" s="38"/>
      <c r="T81" s="11" t="n">
        <f aca="false">S81*D81</f>
        <v>0</v>
      </c>
      <c r="U81" s="37"/>
      <c r="V81" s="13" t="n">
        <f aca="false">U81*D81</f>
        <v>0</v>
      </c>
      <c r="W81" s="38"/>
      <c r="X81" s="11" t="n">
        <f aca="false">W81*D81</f>
        <v>0</v>
      </c>
      <c r="Y81" s="37"/>
      <c r="Z81" s="13" t="n">
        <f aca="false">Y81*D81</f>
        <v>0</v>
      </c>
      <c r="AA81" s="38"/>
      <c r="AB81" s="11" t="n">
        <f aca="false">AA81*D81</f>
        <v>0</v>
      </c>
      <c r="AC81" s="37"/>
      <c r="AD81" s="13" t="n">
        <f aca="false">AC81*D81</f>
        <v>0</v>
      </c>
      <c r="AE81" s="38"/>
      <c r="AF81" s="11" t="n">
        <f aca="false">AE81*D81</f>
        <v>0</v>
      </c>
      <c r="AG81" s="37"/>
      <c r="AH81" s="13" t="n">
        <f aca="false">AG81*D81</f>
        <v>0</v>
      </c>
      <c r="AI81" s="38"/>
      <c r="AJ81" s="11" t="n">
        <f aca="false">AI81*D81</f>
        <v>0</v>
      </c>
    </row>
    <row r="82" customFormat="false" ht="23.25" hidden="false" customHeight="true" outlineLevel="0" collapsed="false">
      <c r="A82" s="61"/>
      <c r="B82" s="13" t="s">
        <v>124</v>
      </c>
      <c r="C82" s="8" t="s">
        <v>37</v>
      </c>
      <c r="D82" s="8" t="n">
        <v>3.6</v>
      </c>
      <c r="E82" s="21" t="n">
        <f aca="false">SUM(G82,I82,K82,M82,O82,Q82,S82,U82,W82,Y82,AA82,AC82,AE82,AG82,AI82)</f>
        <v>0</v>
      </c>
      <c r="F82" s="22" t="n">
        <f aca="false">E82*D82</f>
        <v>0</v>
      </c>
      <c r="G82" s="23" t="n">
        <f aca="false">+I82+K82+M82+O82+Q82+S82+U82+W82+Y82+AA82+AC82+AE82+AG82+AI82</f>
        <v>0</v>
      </c>
      <c r="H82" s="11" t="n">
        <f aca="false">G82*D82</f>
        <v>0</v>
      </c>
      <c r="I82" s="37"/>
      <c r="J82" s="13" t="n">
        <f aca="false">I82*D82</f>
        <v>0</v>
      </c>
      <c r="K82" s="38"/>
      <c r="L82" s="11" t="n">
        <f aca="false">K82*D82</f>
        <v>0</v>
      </c>
      <c r="M82" s="37"/>
      <c r="N82" s="13" t="n">
        <f aca="false">M82*D82</f>
        <v>0</v>
      </c>
      <c r="O82" s="38"/>
      <c r="P82" s="11" t="n">
        <f aca="false">O82*D82</f>
        <v>0</v>
      </c>
      <c r="Q82" s="37"/>
      <c r="R82" s="13" t="n">
        <f aca="false">Q82*D82</f>
        <v>0</v>
      </c>
      <c r="S82" s="38"/>
      <c r="T82" s="11" t="n">
        <f aca="false">S82*D82</f>
        <v>0</v>
      </c>
      <c r="U82" s="37"/>
      <c r="V82" s="13" t="n">
        <f aca="false">U82*D82</f>
        <v>0</v>
      </c>
      <c r="W82" s="38"/>
      <c r="X82" s="11" t="n">
        <f aca="false">W82*D82</f>
        <v>0</v>
      </c>
      <c r="Y82" s="37"/>
      <c r="Z82" s="13" t="n">
        <f aca="false">Y82*D82</f>
        <v>0</v>
      </c>
      <c r="AA82" s="38"/>
      <c r="AB82" s="11" t="n">
        <f aca="false">AA82*D82</f>
        <v>0</v>
      </c>
      <c r="AC82" s="37"/>
      <c r="AD82" s="13" t="n">
        <f aca="false">AC82*D82</f>
        <v>0</v>
      </c>
      <c r="AE82" s="38"/>
      <c r="AF82" s="11" t="n">
        <f aca="false">AE82*D82</f>
        <v>0</v>
      </c>
      <c r="AG82" s="37"/>
      <c r="AH82" s="13" t="n">
        <f aca="false">AG82*D82</f>
        <v>0</v>
      </c>
      <c r="AI82" s="38"/>
      <c r="AJ82" s="11" t="n">
        <f aca="false">AI82*D82</f>
        <v>0</v>
      </c>
    </row>
    <row r="83" customFormat="false" ht="12.75" hidden="true" customHeight="true" outlineLevel="0" collapsed="false">
      <c r="A83" s="7" t="s">
        <v>59</v>
      </c>
      <c r="B83" s="79" t="s">
        <v>125</v>
      </c>
      <c r="C83" s="8" t="s">
        <v>126</v>
      </c>
      <c r="D83" s="8" t="n">
        <v>3.1</v>
      </c>
      <c r="E83" s="21" t="e">
        <f aca="false">SUM(G83,I83,K83,M83,O83,Q83,S83,U83,W83,Y83,AA83,AC83,AE83,AG83,AI83,AK83,AM83,AO83,AQ83,AS83,AU83,AW83,AY83,BA83,BC83)</f>
        <v>#REF!</v>
      </c>
      <c r="F83" s="22" t="e">
        <f aca="false">E83*D83</f>
        <v>#REF!</v>
      </c>
      <c r="G83" s="38"/>
      <c r="H83" s="11" t="n">
        <f aca="false">G83*D83</f>
        <v>0</v>
      </c>
      <c r="I83" s="37"/>
      <c r="J83" s="13" t="n">
        <f aca="false">I83*D83</f>
        <v>0</v>
      </c>
      <c r="K83" s="38"/>
      <c r="L83" s="11" t="n">
        <f aca="false">K83*D83</f>
        <v>0</v>
      </c>
      <c r="M83" s="37"/>
      <c r="N83" s="13" t="n">
        <f aca="false">M83*D83</f>
        <v>0</v>
      </c>
      <c r="O83" s="38"/>
      <c r="P83" s="11" t="n">
        <f aca="false">O83*D83</f>
        <v>0</v>
      </c>
      <c r="Q83" s="37"/>
      <c r="R83" s="13" t="n">
        <f aca="false">Q83*D83</f>
        <v>0</v>
      </c>
      <c r="S83" s="38"/>
      <c r="T83" s="11" t="n">
        <f aca="false">S83*D83</f>
        <v>0</v>
      </c>
      <c r="U83" s="37"/>
      <c r="V83" s="13" t="n">
        <f aca="false">U83*D83</f>
        <v>0</v>
      </c>
      <c r="W83" s="38"/>
      <c r="X83" s="11" t="n">
        <f aca="false">W83*D83</f>
        <v>0</v>
      </c>
      <c r="Y83" s="37"/>
      <c r="Z83" s="13" t="n">
        <f aca="false">Y83*D83</f>
        <v>0</v>
      </c>
      <c r="AA83" s="38"/>
      <c r="AB83" s="11" t="n">
        <f aca="false">AA83*D83</f>
        <v>0</v>
      </c>
      <c r="AC83" s="37"/>
      <c r="AD83" s="13" t="n">
        <f aca="false">AC83*D83</f>
        <v>0</v>
      </c>
      <c r="AE83" s="38"/>
      <c r="AF83" s="11" t="n">
        <f aca="false">AE83*D83</f>
        <v>0</v>
      </c>
      <c r="AG83" s="37"/>
      <c r="AH83" s="13" t="n">
        <f aca="false">AG83*D83</f>
        <v>0</v>
      </c>
      <c r="AI83" s="38"/>
      <c r="AJ83" s="11" t="n">
        <f aca="false">AI83*D83</f>
        <v>0</v>
      </c>
    </row>
    <row r="84" customFormat="false" ht="12.75" hidden="false" customHeight="true" outlineLevel="0" collapsed="false">
      <c r="A84" s="80"/>
      <c r="B84" s="80" t="s">
        <v>127</v>
      </c>
      <c r="C84" s="81"/>
      <c r="D84" s="82"/>
      <c r="E84" s="80"/>
      <c r="F84" s="80" t="n">
        <f aca="false">+F82+F81+F80+F79+F78+F77+F76+F74+F73+F72+F71+F70+F69+F68+F67+F66+F65+F64+F63+F62+F60+F59+F57+F56+F55+F54+F51+F50+F48+F46+F45+F44+F43+F42+F34+F29+F28+F26+F25+F24+F22+F21+F18+F17+F16+F14+F13+F12+F7+F6+F5</f>
        <v>0</v>
      </c>
      <c r="G84" s="83" t="n">
        <f aca="false">SUM(G7:G83)</f>
        <v>0</v>
      </c>
      <c r="H84" s="83" t="n">
        <f aca="false">SUM(H5:H83)</f>
        <v>0</v>
      </c>
      <c r="I84" s="83" t="n">
        <f aca="false">SUM(I7:I83)</f>
        <v>0</v>
      </c>
      <c r="J84" s="83" t="n">
        <f aca="false">SUM(J5:J83)</f>
        <v>0</v>
      </c>
      <c r="K84" s="83" t="n">
        <f aca="false">SUM(K7:K83)</f>
        <v>0</v>
      </c>
      <c r="L84" s="83" t="n">
        <f aca="false">SUM(L5:L83)</f>
        <v>0</v>
      </c>
      <c r="M84" s="83" t="n">
        <f aca="false">SUM(M7:M83)</f>
        <v>0</v>
      </c>
      <c r="N84" s="83" t="n">
        <f aca="false">SUM(N5:N83)</f>
        <v>0</v>
      </c>
      <c r="O84" s="83" t="n">
        <f aca="false">SUM(O7:O83)</f>
        <v>0</v>
      </c>
      <c r="P84" s="83" t="n">
        <f aca="false">SUM(P5:P83)</f>
        <v>0</v>
      </c>
      <c r="Q84" s="83" t="n">
        <f aca="false">SUM(Q7:Q83)</f>
        <v>0</v>
      </c>
      <c r="R84" s="83" t="n">
        <f aca="false">SUM(R5:R83)</f>
        <v>0</v>
      </c>
      <c r="S84" s="83" t="n">
        <f aca="false">SUM(S7:S83)</f>
        <v>0</v>
      </c>
      <c r="T84" s="83" t="n">
        <f aca="false">SUM(T5:T83)</f>
        <v>0</v>
      </c>
      <c r="U84" s="83" t="n">
        <f aca="false">SUM(U7:U83)</f>
        <v>0</v>
      </c>
      <c r="V84" s="83" t="n">
        <f aca="false">SUM(V5:V83)</f>
        <v>0</v>
      </c>
      <c r="W84" s="83" t="n">
        <f aca="false">SUM(W7:W83)</f>
        <v>0</v>
      </c>
      <c r="X84" s="83" t="n">
        <f aca="false">SUM(X5:X83)</f>
        <v>0</v>
      </c>
      <c r="Y84" s="83" t="n">
        <f aca="false">SUM(Y7:Y83)</f>
        <v>0</v>
      </c>
      <c r="Z84" s="83" t="n">
        <f aca="false">SUM(Z5:Z83)</f>
        <v>0</v>
      </c>
      <c r="AA84" s="83" t="n">
        <f aca="false">SUM(AA7:AA83)</f>
        <v>0</v>
      </c>
      <c r="AB84" s="83" t="n">
        <f aca="false">SUM(AB5:AB83)</f>
        <v>0</v>
      </c>
      <c r="AC84" s="83" t="n">
        <f aca="false">SUM(AC7:AC83)</f>
        <v>0</v>
      </c>
      <c r="AD84" s="83" t="n">
        <f aca="false">SUM(AD5:AD83)</f>
        <v>0</v>
      </c>
      <c r="AE84" s="83" t="n">
        <f aca="false">SUM(AE7:AE83)</f>
        <v>0</v>
      </c>
      <c r="AF84" s="83" t="n">
        <f aca="false">SUM(AF5:AF83)</f>
        <v>0</v>
      </c>
      <c r="AG84" s="83" t="n">
        <f aca="false">SUM(AG7:AG83)</f>
        <v>0</v>
      </c>
      <c r="AH84" s="83" t="n">
        <f aca="false">SUM(AH5:AH83)</f>
        <v>0</v>
      </c>
      <c r="AI84" s="83" t="n">
        <f aca="false">SUM(AI7:AI83)</f>
        <v>0</v>
      </c>
      <c r="AJ84" s="83" t="n">
        <f aca="false">SUM(AJ5:AJ83)</f>
        <v>0</v>
      </c>
    </row>
    <row r="85" customFormat="false" ht="23.25" hidden="false" customHeight="true" outlineLevel="0" collapsed="false">
      <c r="A85" s="84"/>
      <c r="B85" s="85"/>
      <c r="C85" s="86"/>
      <c r="D85" s="87"/>
      <c r="E85" s="9" t="s">
        <v>22</v>
      </c>
      <c r="F85" s="9"/>
      <c r="G85" s="88" t="s">
        <v>128</v>
      </c>
      <c r="H85" s="88"/>
      <c r="I85" s="9" t="s">
        <v>129</v>
      </c>
      <c r="J85" s="9"/>
      <c r="K85" s="88" t="s">
        <v>130</v>
      </c>
      <c r="L85" s="88"/>
      <c r="M85" s="9" t="s">
        <v>131</v>
      </c>
      <c r="N85" s="9"/>
      <c r="O85" s="88" t="s">
        <v>132</v>
      </c>
      <c r="P85" s="88"/>
      <c r="Q85" s="9" t="s">
        <v>133</v>
      </c>
      <c r="R85" s="9"/>
      <c r="S85" s="88" t="s">
        <v>134</v>
      </c>
      <c r="T85" s="88"/>
      <c r="U85" s="9" t="s">
        <v>135</v>
      </c>
      <c r="V85" s="9"/>
      <c r="W85" s="88" t="s">
        <v>136</v>
      </c>
      <c r="X85" s="88"/>
      <c r="Y85" s="9" t="s">
        <v>137</v>
      </c>
      <c r="Z85" s="9"/>
      <c r="AA85" s="88" t="s">
        <v>138</v>
      </c>
      <c r="AB85" s="88"/>
      <c r="AC85" s="9" t="s">
        <v>139</v>
      </c>
      <c r="AD85" s="9"/>
      <c r="AE85" s="88" t="s">
        <v>140</v>
      </c>
      <c r="AF85" s="88"/>
      <c r="AG85" s="9" t="s">
        <v>141</v>
      </c>
      <c r="AH85" s="9"/>
      <c r="AI85" s="88" t="s">
        <v>142</v>
      </c>
      <c r="AJ85" s="88"/>
    </row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61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A14"/>
    <mergeCell ref="B9:B10"/>
    <mergeCell ref="A16:A19"/>
    <mergeCell ref="B16:B18"/>
    <mergeCell ref="A20:B20"/>
    <mergeCell ref="A21:A29"/>
    <mergeCell ref="A32:A33"/>
    <mergeCell ref="A35:B35"/>
    <mergeCell ref="A36:A40"/>
    <mergeCell ref="A41:B41"/>
    <mergeCell ref="A42:A44"/>
    <mergeCell ref="A45:A46"/>
    <mergeCell ref="A47:B47"/>
    <mergeCell ref="A49:B49"/>
    <mergeCell ref="A50:A51"/>
    <mergeCell ref="A52:B52"/>
    <mergeCell ref="A53:A54"/>
    <mergeCell ref="A58:B58"/>
    <mergeCell ref="A59:A60"/>
    <mergeCell ref="A61:B61"/>
    <mergeCell ref="A62:A70"/>
    <mergeCell ref="B62:B63"/>
    <mergeCell ref="B64:B65"/>
    <mergeCell ref="B66:B67"/>
    <mergeCell ref="A71:A74"/>
    <mergeCell ref="A75:B75"/>
    <mergeCell ref="A76:A82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AA85:AB85"/>
    <mergeCell ref="AC85:AD85"/>
    <mergeCell ref="AE85:AF85"/>
    <mergeCell ref="AG85:AH85"/>
    <mergeCell ref="AI85:AJ85"/>
  </mergeCells>
  <conditionalFormatting sqref="E19">
    <cfRule type="cellIs" priority="2" operator="greaterThan" aboveAverage="0" equalAverage="0" bottom="0" percent="0" rank="0" text="" dxfId="0">
      <formula>0</formula>
    </cfRule>
  </conditionalFormatting>
  <conditionalFormatting sqref="E19">
    <cfRule type="cellIs" priority="3" operator="equal" aboveAverage="0" equalAverage="0" bottom="0" percent="0" rank="0" text="" dxfId="1">
      <formula>0</formula>
    </cfRule>
  </conditionalFormatting>
  <conditionalFormatting sqref="E23">
    <cfRule type="cellIs" priority="4" operator="greaterThan" aboveAverage="0" equalAverage="0" bottom="0" percent="0" rank="0" text="" dxfId="0">
      <formula>0</formula>
    </cfRule>
  </conditionalFormatting>
  <conditionalFormatting sqref="E23">
    <cfRule type="cellIs" priority="5" operator="equal" aboveAverage="0" equalAverage="0" bottom="0" percent="0" rank="0" text="" dxfId="1">
      <formula>0</formula>
    </cfRule>
  </conditionalFormatting>
  <conditionalFormatting sqref="E36">
    <cfRule type="cellIs" priority="6" operator="greaterThan" aboveAverage="0" equalAverage="0" bottom="0" percent="0" rank="0" text="" dxfId="0">
      <formula>0</formula>
    </cfRule>
  </conditionalFormatting>
  <conditionalFormatting sqref="E36">
    <cfRule type="cellIs" priority="7" operator="equal" aboveAverage="0" equalAverage="0" bottom="0" percent="0" rank="0" text="" dxfId="1">
      <formula>0</formula>
    </cfRule>
  </conditionalFormatting>
  <conditionalFormatting sqref="E37">
    <cfRule type="cellIs" priority="8" operator="greaterThan" aboveAverage="0" equalAverage="0" bottom="0" percent="0" rank="0" text="" dxfId="0">
      <formula>0</formula>
    </cfRule>
  </conditionalFormatting>
  <conditionalFormatting sqref="E37">
    <cfRule type="cellIs" priority="9" operator="equal" aboveAverage="0" equalAverage="0" bottom="0" percent="0" rank="0" text="" dxfId="1">
      <formula>0</formula>
    </cfRule>
  </conditionalFormatting>
  <conditionalFormatting sqref="E38">
    <cfRule type="cellIs" priority="10" operator="greaterThan" aboveAverage="0" equalAverage="0" bottom="0" percent="0" rank="0" text="" dxfId="0">
      <formula>0</formula>
    </cfRule>
  </conditionalFormatting>
  <conditionalFormatting sqref="E38">
    <cfRule type="cellIs" priority="11" operator="equal" aboveAverage="0" equalAverage="0" bottom="0" percent="0" rank="0" text="" dxfId="1">
      <formula>0</formula>
    </cfRule>
  </conditionalFormatting>
  <conditionalFormatting sqref="E39">
    <cfRule type="cellIs" priority="12" operator="greaterThan" aboveAverage="0" equalAverage="0" bottom="0" percent="0" rank="0" text="" dxfId="0">
      <formula>0</formula>
    </cfRule>
  </conditionalFormatting>
  <conditionalFormatting sqref="E39">
    <cfRule type="cellIs" priority="13" operator="equal" aboveAverage="0" equalAverage="0" bottom="0" percent="0" rank="0" text="" dxfId="1">
      <formula>0</formula>
    </cfRule>
  </conditionalFormatting>
  <conditionalFormatting sqref="E40">
    <cfRule type="cellIs" priority="14" operator="greaterThan" aboveAverage="0" equalAverage="0" bottom="0" percent="0" rank="0" text="" dxfId="0">
      <formula>0</formula>
    </cfRule>
  </conditionalFormatting>
  <conditionalFormatting sqref="E40">
    <cfRule type="cellIs" priority="15" operator="equal" aboveAverage="0" equalAverage="0" bottom="0" percent="0" rank="0" text="" dxfId="1">
      <formula>0</formula>
    </cfRule>
  </conditionalFormatting>
  <conditionalFormatting sqref="E53">
    <cfRule type="cellIs" priority="16" operator="greaterThan" aboveAverage="0" equalAverage="0" bottom="0" percent="0" rank="0" text="" dxfId="0">
      <formula>0</formula>
    </cfRule>
  </conditionalFormatting>
  <conditionalFormatting sqref="E53">
    <cfRule type="cellIs" priority="17" operator="equal" aboveAverage="0" equalAverage="0" bottom="0" percent="0" rank="0" text="" dxfId="1">
      <formula>0</formula>
    </cfRule>
  </conditionalFormatting>
  <conditionalFormatting sqref="E30">
    <cfRule type="cellIs" priority="18" operator="greaterThan" aboveAverage="0" equalAverage="0" bottom="0" percent="0" rank="0" text="" dxfId="0">
      <formula>0</formula>
    </cfRule>
  </conditionalFormatting>
  <conditionalFormatting sqref="E30">
    <cfRule type="cellIs" priority="19" operator="equal" aboveAverage="0" equalAverage="0" bottom="0" percent="0" rank="0" text="" dxfId="1">
      <formula>0</formula>
    </cfRule>
  </conditionalFormatting>
  <conditionalFormatting sqref="E32">
    <cfRule type="cellIs" priority="20" operator="greaterThan" aboveAverage="0" equalAverage="0" bottom="0" percent="0" rank="0" text="" dxfId="0">
      <formula>0</formula>
    </cfRule>
  </conditionalFormatting>
  <conditionalFormatting sqref="E32">
    <cfRule type="cellIs" priority="21" operator="equal" aboveAverage="0" equalAverage="0" bottom="0" percent="0" rank="0" text="" dxfId="1">
      <formula>0</formula>
    </cfRule>
  </conditionalFormatting>
  <conditionalFormatting sqref="E83">
    <cfRule type="cellIs" priority="22" operator="greaterThan" aboveAverage="0" equalAverage="0" bottom="0" percent="0" rank="0" text="" dxfId="0">
      <formula>0</formula>
    </cfRule>
  </conditionalFormatting>
  <conditionalFormatting sqref="E83">
    <cfRule type="cellIs" priority="23" operator="equal" aboveAverage="0" equalAverage="0" bottom="0" percent="0" rank="0" text="" dxfId="1">
      <formula>0</formula>
    </cfRule>
  </conditionalFormatting>
  <conditionalFormatting sqref="I8">
    <cfRule type="cellIs" priority="24" operator="greaterThan" aboveAverage="0" equalAverage="0" bottom="0" percent="0" rank="0" text="" dxfId="2">
      <formula>0</formula>
    </cfRule>
  </conditionalFormatting>
  <conditionalFormatting sqref="K8">
    <cfRule type="cellIs" priority="25" operator="greaterThan" aboveAverage="0" equalAverage="0" bottom="0" percent="0" rank="0" text="" dxfId="2">
      <formula>0</formula>
    </cfRule>
  </conditionalFormatting>
  <conditionalFormatting sqref="M8">
    <cfRule type="cellIs" priority="26" operator="greaterThan" aboveAverage="0" equalAverage="0" bottom="0" percent="0" rank="0" text="" dxfId="2">
      <formula>0</formula>
    </cfRule>
  </conditionalFormatting>
  <conditionalFormatting sqref="O8">
    <cfRule type="cellIs" priority="27" operator="greaterThan" aboveAverage="0" equalAverage="0" bottom="0" percent="0" rank="0" text="" dxfId="2">
      <formula>0</formula>
    </cfRule>
  </conditionalFormatting>
  <conditionalFormatting sqref="Q8">
    <cfRule type="cellIs" priority="28" operator="greaterThan" aboveAverage="0" equalAverage="0" bottom="0" percent="0" rank="0" text="" dxfId="2">
      <formula>0</formula>
    </cfRule>
  </conditionalFormatting>
  <conditionalFormatting sqref="S8">
    <cfRule type="cellIs" priority="29" operator="greaterThan" aboveAverage="0" equalAverage="0" bottom="0" percent="0" rank="0" text="" dxfId="2">
      <formula>0</formula>
    </cfRule>
  </conditionalFormatting>
  <conditionalFormatting sqref="U8">
    <cfRule type="cellIs" priority="30" operator="greaterThan" aboveAverage="0" equalAverage="0" bottom="0" percent="0" rank="0" text="" dxfId="2">
      <formula>0</formula>
    </cfRule>
  </conditionalFormatting>
  <conditionalFormatting sqref="W8">
    <cfRule type="cellIs" priority="31" operator="greaterThan" aboveAverage="0" equalAverage="0" bottom="0" percent="0" rank="0" text="" dxfId="2">
      <formula>0</formula>
    </cfRule>
  </conditionalFormatting>
  <conditionalFormatting sqref="Y8">
    <cfRule type="cellIs" priority="32" operator="greaterThan" aboveAverage="0" equalAverage="0" bottom="0" percent="0" rank="0" text="" dxfId="2">
      <formula>0</formula>
    </cfRule>
  </conditionalFormatting>
  <conditionalFormatting sqref="AA8">
    <cfRule type="cellIs" priority="33" operator="greaterThan" aboveAverage="0" equalAverage="0" bottom="0" percent="0" rank="0" text="" dxfId="2">
      <formula>0</formula>
    </cfRule>
  </conditionalFormatting>
  <conditionalFormatting sqref="AC8">
    <cfRule type="cellIs" priority="34" operator="greaterThan" aboveAverage="0" equalAverage="0" bottom="0" percent="0" rank="0" text="" dxfId="2">
      <formula>0</formula>
    </cfRule>
  </conditionalFormatting>
  <conditionalFormatting sqref="AE8">
    <cfRule type="cellIs" priority="35" operator="greaterThan" aboveAverage="0" equalAverage="0" bottom="0" percent="0" rank="0" text="" dxfId="2">
      <formula>0</formula>
    </cfRule>
  </conditionalFormatting>
  <conditionalFormatting sqref="AG8">
    <cfRule type="cellIs" priority="36" operator="greaterThan" aboveAverage="0" equalAverage="0" bottom="0" percent="0" rank="0" text="" dxfId="2">
      <formula>0</formula>
    </cfRule>
  </conditionalFormatting>
  <conditionalFormatting sqref="AI8">
    <cfRule type="cellIs" priority="37" operator="greaterThan" aboveAverage="0" equalAverage="0" bottom="0" percent="0" rank="0" text="" dxfId="2">
      <formula>0</formula>
    </cfRule>
  </conditionalFormatting>
  <conditionalFormatting sqref="I9">
    <cfRule type="cellIs" priority="38" operator="greaterThan" aboveAverage="0" equalAverage="0" bottom="0" percent="0" rank="0" text="" dxfId="2">
      <formula>0</formula>
    </cfRule>
  </conditionalFormatting>
  <conditionalFormatting sqref="K9">
    <cfRule type="cellIs" priority="39" operator="greaterThan" aboveAverage="0" equalAverage="0" bottom="0" percent="0" rank="0" text="" dxfId="2">
      <formula>0</formula>
    </cfRule>
  </conditionalFormatting>
  <conditionalFormatting sqref="M9">
    <cfRule type="cellIs" priority="40" operator="greaterThan" aboveAverage="0" equalAverage="0" bottom="0" percent="0" rank="0" text="" dxfId="2">
      <formula>0</formula>
    </cfRule>
  </conditionalFormatting>
  <conditionalFormatting sqref="O9">
    <cfRule type="cellIs" priority="41" operator="greaterThan" aboveAverage="0" equalAverage="0" bottom="0" percent="0" rank="0" text="" dxfId="2">
      <formula>0</formula>
    </cfRule>
  </conditionalFormatting>
  <conditionalFormatting sqref="Q9">
    <cfRule type="cellIs" priority="42" operator="greaterThan" aboveAverage="0" equalAverage="0" bottom="0" percent="0" rank="0" text="" dxfId="2">
      <formula>0</formula>
    </cfRule>
  </conditionalFormatting>
  <conditionalFormatting sqref="S9">
    <cfRule type="cellIs" priority="43" operator="greaterThan" aboveAverage="0" equalAverage="0" bottom="0" percent="0" rank="0" text="" dxfId="2">
      <formula>0</formula>
    </cfRule>
  </conditionalFormatting>
  <conditionalFormatting sqref="U9">
    <cfRule type="cellIs" priority="44" operator="greaterThan" aboveAverage="0" equalAverage="0" bottom="0" percent="0" rank="0" text="" dxfId="2">
      <formula>0</formula>
    </cfRule>
  </conditionalFormatting>
  <conditionalFormatting sqref="W9">
    <cfRule type="cellIs" priority="45" operator="greaterThan" aboveAverage="0" equalAverage="0" bottom="0" percent="0" rank="0" text="" dxfId="2">
      <formula>0</formula>
    </cfRule>
  </conditionalFormatting>
  <conditionalFormatting sqref="Y9">
    <cfRule type="cellIs" priority="46" operator="greaterThan" aboveAverage="0" equalAverage="0" bottom="0" percent="0" rank="0" text="" dxfId="2">
      <formula>0</formula>
    </cfRule>
  </conditionalFormatting>
  <conditionalFormatting sqref="AA9">
    <cfRule type="cellIs" priority="47" operator="greaterThan" aboveAverage="0" equalAverage="0" bottom="0" percent="0" rank="0" text="" dxfId="2">
      <formula>0</formula>
    </cfRule>
  </conditionalFormatting>
  <conditionalFormatting sqref="AC9">
    <cfRule type="cellIs" priority="48" operator="greaterThan" aboveAverage="0" equalAverage="0" bottom="0" percent="0" rank="0" text="" dxfId="2">
      <formula>0</formula>
    </cfRule>
  </conditionalFormatting>
  <conditionalFormatting sqref="AE9">
    <cfRule type="cellIs" priority="49" operator="greaterThan" aboveAverage="0" equalAverage="0" bottom="0" percent="0" rank="0" text="" dxfId="2">
      <formula>0</formula>
    </cfRule>
  </conditionalFormatting>
  <conditionalFormatting sqref="AG9">
    <cfRule type="cellIs" priority="50" operator="greaterThan" aboveAverage="0" equalAverage="0" bottom="0" percent="0" rank="0" text="" dxfId="2">
      <formula>0</formula>
    </cfRule>
  </conditionalFormatting>
  <conditionalFormatting sqref="AI9">
    <cfRule type="cellIs" priority="51" operator="greaterThan" aboveAverage="0" equalAverage="0" bottom="0" percent="0" rank="0" text="" dxfId="2">
      <formula>0</formula>
    </cfRule>
  </conditionalFormatting>
  <conditionalFormatting sqref="E27">
    <cfRule type="cellIs" priority="52" operator="greaterThan" aboveAverage="0" equalAverage="0" bottom="0" percent="0" rank="0" text="" dxfId="0">
      <formula>0</formula>
    </cfRule>
  </conditionalFormatting>
  <conditionalFormatting sqref="E27">
    <cfRule type="cellIs" priority="53" operator="equal" aboveAverage="0" equalAverage="0" bottom="0" percent="0" rank="0" text="" dxfId="1">
      <formula>0</formula>
    </cfRule>
  </conditionalFormatting>
  <conditionalFormatting sqref="I27">
    <cfRule type="cellIs" priority="54" operator="greaterThan" aboveAverage="0" equalAverage="0" bottom="0" percent="0" rank="0" text="" dxfId="2">
      <formula>0</formula>
    </cfRule>
  </conditionalFormatting>
  <conditionalFormatting sqref="K27">
    <cfRule type="cellIs" priority="55" operator="greaterThan" aboveAverage="0" equalAverage="0" bottom="0" percent="0" rank="0" text="" dxfId="2">
      <formula>0</formula>
    </cfRule>
  </conditionalFormatting>
  <conditionalFormatting sqref="M27">
    <cfRule type="cellIs" priority="56" operator="greaterThan" aboveAverage="0" equalAverage="0" bottom="0" percent="0" rank="0" text="" dxfId="2">
      <formula>0</formula>
    </cfRule>
  </conditionalFormatting>
  <conditionalFormatting sqref="O27">
    <cfRule type="cellIs" priority="57" operator="greaterThan" aboveAverage="0" equalAverage="0" bottom="0" percent="0" rank="0" text="" dxfId="2">
      <formula>0</formula>
    </cfRule>
  </conditionalFormatting>
  <conditionalFormatting sqref="Q27">
    <cfRule type="cellIs" priority="58" operator="greaterThan" aboveAverage="0" equalAverage="0" bottom="0" percent="0" rank="0" text="" dxfId="2">
      <formula>0</formula>
    </cfRule>
  </conditionalFormatting>
  <conditionalFormatting sqref="S27">
    <cfRule type="cellIs" priority="59" operator="greaterThan" aboveAverage="0" equalAverage="0" bottom="0" percent="0" rank="0" text="" dxfId="2">
      <formula>0</formula>
    </cfRule>
  </conditionalFormatting>
  <conditionalFormatting sqref="U27">
    <cfRule type="cellIs" priority="60" operator="greaterThan" aboveAverage="0" equalAverage="0" bottom="0" percent="0" rank="0" text="" dxfId="2">
      <formula>0</formula>
    </cfRule>
  </conditionalFormatting>
  <conditionalFormatting sqref="W27">
    <cfRule type="cellIs" priority="61" operator="greaterThan" aboveAverage="0" equalAverage="0" bottom="0" percent="0" rank="0" text="" dxfId="2">
      <formula>0</formula>
    </cfRule>
  </conditionalFormatting>
  <conditionalFormatting sqref="Y27">
    <cfRule type="cellIs" priority="62" operator="greaterThan" aboveAverage="0" equalAverage="0" bottom="0" percent="0" rank="0" text="" dxfId="2">
      <formula>0</formula>
    </cfRule>
  </conditionalFormatting>
  <conditionalFormatting sqref="AA27">
    <cfRule type="cellIs" priority="63" operator="greaterThan" aboveAverage="0" equalAverage="0" bottom="0" percent="0" rank="0" text="" dxfId="2">
      <formula>0</formula>
    </cfRule>
  </conditionalFormatting>
  <conditionalFormatting sqref="AC27">
    <cfRule type="cellIs" priority="64" operator="greaterThan" aboveAverage="0" equalAverage="0" bottom="0" percent="0" rank="0" text="" dxfId="2">
      <formula>0</formula>
    </cfRule>
  </conditionalFormatting>
  <conditionalFormatting sqref="AE27">
    <cfRule type="cellIs" priority="65" operator="greaterThan" aboveAverage="0" equalAverage="0" bottom="0" percent="0" rank="0" text="" dxfId="2">
      <formula>0</formula>
    </cfRule>
  </conditionalFormatting>
  <conditionalFormatting sqref="AG27">
    <cfRule type="cellIs" priority="66" operator="greaterThan" aboveAverage="0" equalAverage="0" bottom="0" percent="0" rank="0" text="" dxfId="2">
      <formula>0</formula>
    </cfRule>
  </conditionalFormatting>
  <conditionalFormatting sqref="AI27">
    <cfRule type="cellIs" priority="67" operator="greaterThan" aboveAverage="0" equalAverage="0" bottom="0" percent="0" rank="0" text="" dxfId="2">
      <formula>0</formula>
    </cfRule>
  </conditionalFormatting>
  <conditionalFormatting sqref="I54">
    <cfRule type="cellIs" priority="68" operator="greaterThan" aboveAverage="0" equalAverage="0" bottom="0" percent="0" rank="0" text="" dxfId="2">
      <formula>0</formula>
    </cfRule>
  </conditionalFormatting>
  <conditionalFormatting sqref="K54">
    <cfRule type="cellIs" priority="69" operator="greaterThan" aboveAverage="0" equalAverage="0" bottom="0" percent="0" rank="0" text="" dxfId="2">
      <formula>0</formula>
    </cfRule>
  </conditionalFormatting>
  <conditionalFormatting sqref="M54">
    <cfRule type="cellIs" priority="70" operator="greaterThan" aboveAverage="0" equalAverage="0" bottom="0" percent="0" rank="0" text="" dxfId="2">
      <formula>0</formula>
    </cfRule>
  </conditionalFormatting>
  <conditionalFormatting sqref="O54">
    <cfRule type="cellIs" priority="71" operator="greaterThan" aboveAverage="0" equalAverage="0" bottom="0" percent="0" rank="0" text="" dxfId="2">
      <formula>0</formula>
    </cfRule>
  </conditionalFormatting>
  <conditionalFormatting sqref="Q54">
    <cfRule type="cellIs" priority="72" operator="greaterThan" aboveAverage="0" equalAverage="0" bottom="0" percent="0" rank="0" text="" dxfId="2">
      <formula>0</formula>
    </cfRule>
  </conditionalFormatting>
  <conditionalFormatting sqref="S54">
    <cfRule type="cellIs" priority="73" operator="greaterThan" aboveAverage="0" equalAverage="0" bottom="0" percent="0" rank="0" text="" dxfId="2">
      <formula>0</formula>
    </cfRule>
  </conditionalFormatting>
  <conditionalFormatting sqref="U54">
    <cfRule type="cellIs" priority="74" operator="greaterThan" aboveAverage="0" equalAverage="0" bottom="0" percent="0" rank="0" text="" dxfId="2">
      <formula>0</formula>
    </cfRule>
  </conditionalFormatting>
  <conditionalFormatting sqref="W54">
    <cfRule type="cellIs" priority="75" operator="greaterThan" aboveAverage="0" equalAverage="0" bottom="0" percent="0" rank="0" text="" dxfId="2">
      <formula>0</formula>
    </cfRule>
  </conditionalFormatting>
  <conditionalFormatting sqref="Y54">
    <cfRule type="cellIs" priority="76" operator="greaterThan" aboveAverage="0" equalAverage="0" bottom="0" percent="0" rank="0" text="" dxfId="2">
      <formula>0</formula>
    </cfRule>
  </conditionalFormatting>
  <conditionalFormatting sqref="AA54">
    <cfRule type="cellIs" priority="77" operator="greaterThan" aboveAverage="0" equalAverage="0" bottom="0" percent="0" rank="0" text="" dxfId="2">
      <formula>0</formula>
    </cfRule>
  </conditionalFormatting>
  <conditionalFormatting sqref="AC54">
    <cfRule type="cellIs" priority="78" operator="greaterThan" aboveAverage="0" equalAverage="0" bottom="0" percent="0" rank="0" text="" dxfId="2">
      <formula>0</formula>
    </cfRule>
  </conditionalFormatting>
  <conditionalFormatting sqref="AE54">
    <cfRule type="cellIs" priority="79" operator="greaterThan" aboveAverage="0" equalAverage="0" bottom="0" percent="0" rank="0" text="" dxfId="2">
      <formula>0</formula>
    </cfRule>
  </conditionalFormatting>
  <conditionalFormatting sqref="AG54">
    <cfRule type="cellIs" priority="80" operator="greaterThan" aboveAverage="0" equalAverage="0" bottom="0" percent="0" rank="0" text="" dxfId="2">
      <formula>0</formula>
    </cfRule>
  </conditionalFormatting>
  <conditionalFormatting sqref="AI54">
    <cfRule type="cellIs" priority="81" operator="greaterThan" aboveAverage="0" equalAverage="0" bottom="0" percent="0" rank="0" text="" dxfId="2">
      <formula>0</formula>
    </cfRule>
  </conditionalFormatting>
  <conditionalFormatting sqref="G8">
    <cfRule type="cellIs" priority="82" operator="greaterThan" aboveAverage="0" equalAverage="0" bottom="0" percent="0" rank="0" text="" dxfId="2">
      <formula>0</formula>
    </cfRule>
  </conditionalFormatting>
  <conditionalFormatting sqref="G9">
    <cfRule type="cellIs" priority="83" operator="greaterThan" aboveAverage="0" equalAverage="0" bottom="0" percent="0" rank="0" text="" dxfId="2">
      <formula>0</formula>
    </cfRule>
  </conditionalFormatting>
  <conditionalFormatting sqref="G27">
    <cfRule type="cellIs" priority="84" operator="greaterThan" aboveAverage="0" equalAverage="0" bottom="0" percent="0" rank="0" text="" dxfId="2">
      <formula>0</formula>
    </cfRule>
  </conditionalFormatting>
  <conditionalFormatting sqref="I45:I46">
    <cfRule type="cellIs" priority="85" operator="greaterThan" aboveAverage="0" equalAverage="0" bottom="0" percent="0" rank="0" text="" dxfId="2">
      <formula>0</formula>
    </cfRule>
  </conditionalFormatting>
  <conditionalFormatting sqref="K45:K46">
    <cfRule type="cellIs" priority="86" operator="greaterThan" aboveAverage="0" equalAverage="0" bottom="0" percent="0" rank="0" text="" dxfId="2">
      <formula>0</formula>
    </cfRule>
  </conditionalFormatting>
  <conditionalFormatting sqref="M45:M46">
    <cfRule type="cellIs" priority="87" operator="greaterThan" aboveAverage="0" equalAverage="0" bottom="0" percent="0" rank="0" text="" dxfId="2">
      <formula>0</formula>
    </cfRule>
  </conditionalFormatting>
  <conditionalFormatting sqref="O45:O46">
    <cfRule type="cellIs" priority="88" operator="greaterThan" aboveAverage="0" equalAverage="0" bottom="0" percent="0" rank="0" text="" dxfId="2">
      <formula>0</formula>
    </cfRule>
  </conditionalFormatting>
  <conditionalFormatting sqref="Q45:Q46">
    <cfRule type="cellIs" priority="89" operator="greaterThan" aboveAverage="0" equalAverage="0" bottom="0" percent="0" rank="0" text="" dxfId="2">
      <formula>0</formula>
    </cfRule>
  </conditionalFormatting>
  <conditionalFormatting sqref="S45:S46">
    <cfRule type="cellIs" priority="90" operator="greaterThan" aboveAverage="0" equalAverage="0" bottom="0" percent="0" rank="0" text="" dxfId="2">
      <formula>0</formula>
    </cfRule>
  </conditionalFormatting>
  <conditionalFormatting sqref="U45:U46">
    <cfRule type="cellIs" priority="91" operator="greaterThan" aboveAverage="0" equalAverage="0" bottom="0" percent="0" rank="0" text="" dxfId="2">
      <formula>0</formula>
    </cfRule>
  </conditionalFormatting>
  <conditionalFormatting sqref="W45:W46">
    <cfRule type="cellIs" priority="92" operator="greaterThan" aboveAverage="0" equalAverage="0" bottom="0" percent="0" rank="0" text="" dxfId="2">
      <formula>0</formula>
    </cfRule>
  </conditionalFormatting>
  <conditionalFormatting sqref="Y45:Y46">
    <cfRule type="cellIs" priority="93" operator="greaterThan" aboveAverage="0" equalAverage="0" bottom="0" percent="0" rank="0" text="" dxfId="2">
      <formula>0</formula>
    </cfRule>
  </conditionalFormatting>
  <conditionalFormatting sqref="AA45:AA46">
    <cfRule type="cellIs" priority="94" operator="greaterThan" aboveAverage="0" equalAverage="0" bottom="0" percent="0" rank="0" text="" dxfId="2">
      <formula>0</formula>
    </cfRule>
  </conditionalFormatting>
  <conditionalFormatting sqref="AC45:AC46">
    <cfRule type="cellIs" priority="95" operator="greaterThan" aboveAverage="0" equalAverage="0" bottom="0" percent="0" rank="0" text="" dxfId="2">
      <formula>0</formula>
    </cfRule>
  </conditionalFormatting>
  <conditionalFormatting sqref="AE45:AE46">
    <cfRule type="cellIs" priority="96" operator="greaterThan" aboveAverage="0" equalAverage="0" bottom="0" percent="0" rank="0" text="" dxfId="2">
      <formula>0</formula>
    </cfRule>
  </conditionalFormatting>
  <conditionalFormatting sqref="AG45:AG46">
    <cfRule type="cellIs" priority="97" operator="greaterThan" aboveAverage="0" equalAverage="0" bottom="0" percent="0" rank="0" text="" dxfId="2">
      <formula>0</formula>
    </cfRule>
  </conditionalFormatting>
  <conditionalFormatting sqref="AI45:AI46">
    <cfRule type="cellIs" priority="98" operator="greaterThan" aboveAverage="0" equalAverage="0" bottom="0" percent="0" rank="0" text="" dxfId="2">
      <formula>0</formula>
    </cfRule>
  </conditionalFormatting>
  <conditionalFormatting sqref="I41">
    <cfRule type="cellIs" priority="99" operator="greaterThan" aboveAverage="0" equalAverage="0" bottom="0" percent="0" rank="0" text="" dxfId="2">
      <formula>0</formula>
    </cfRule>
  </conditionalFormatting>
  <conditionalFormatting sqref="K41">
    <cfRule type="cellIs" priority="100" operator="greaterThan" aboveAverage="0" equalAverage="0" bottom="0" percent="0" rank="0" text="" dxfId="2">
      <formula>0</formula>
    </cfRule>
  </conditionalFormatting>
  <conditionalFormatting sqref="M41">
    <cfRule type="cellIs" priority="101" operator="greaterThan" aboveAverage="0" equalAverage="0" bottom="0" percent="0" rank="0" text="" dxfId="2">
      <formula>0</formula>
    </cfRule>
  </conditionalFormatting>
  <conditionalFormatting sqref="O41">
    <cfRule type="cellIs" priority="102" operator="greaterThan" aboveAverage="0" equalAverage="0" bottom="0" percent="0" rank="0" text="" dxfId="2">
      <formula>0</formula>
    </cfRule>
  </conditionalFormatting>
  <conditionalFormatting sqref="Q41">
    <cfRule type="cellIs" priority="103" operator="greaterThan" aboveAverage="0" equalAverage="0" bottom="0" percent="0" rank="0" text="" dxfId="2">
      <formula>0</formula>
    </cfRule>
  </conditionalFormatting>
  <conditionalFormatting sqref="S41">
    <cfRule type="cellIs" priority="104" operator="greaterThan" aboveAverage="0" equalAverage="0" bottom="0" percent="0" rank="0" text="" dxfId="2">
      <formula>0</formula>
    </cfRule>
  </conditionalFormatting>
  <conditionalFormatting sqref="U41">
    <cfRule type="cellIs" priority="105" operator="greaterThan" aboveAverage="0" equalAverage="0" bottom="0" percent="0" rank="0" text="" dxfId="2">
      <formula>0</formula>
    </cfRule>
  </conditionalFormatting>
  <conditionalFormatting sqref="W41">
    <cfRule type="cellIs" priority="106" operator="greaterThan" aboveAverage="0" equalAverage="0" bottom="0" percent="0" rank="0" text="" dxfId="2">
      <formula>0</formula>
    </cfRule>
  </conditionalFormatting>
  <conditionalFormatting sqref="Y41">
    <cfRule type="cellIs" priority="107" operator="greaterThan" aboveAverage="0" equalAverage="0" bottom="0" percent="0" rank="0" text="" dxfId="2">
      <formula>0</formula>
    </cfRule>
  </conditionalFormatting>
  <conditionalFormatting sqref="AA41">
    <cfRule type="cellIs" priority="108" operator="greaterThan" aboveAverage="0" equalAverage="0" bottom="0" percent="0" rank="0" text="" dxfId="2">
      <formula>0</formula>
    </cfRule>
  </conditionalFormatting>
  <conditionalFormatting sqref="AC41">
    <cfRule type="cellIs" priority="109" operator="greaterThan" aboveAverage="0" equalAverage="0" bottom="0" percent="0" rank="0" text="" dxfId="2">
      <formula>0</formula>
    </cfRule>
  </conditionalFormatting>
  <conditionalFormatting sqref="AE41">
    <cfRule type="cellIs" priority="110" operator="greaterThan" aboveAverage="0" equalAverage="0" bottom="0" percent="0" rank="0" text="" dxfId="2">
      <formula>0</formula>
    </cfRule>
  </conditionalFormatting>
  <conditionalFormatting sqref="AG41">
    <cfRule type="cellIs" priority="111" operator="greaterThan" aboveAverage="0" equalAverage="0" bottom="0" percent="0" rank="0" text="" dxfId="2">
      <formula>0</formula>
    </cfRule>
  </conditionalFormatting>
  <conditionalFormatting sqref="AI41">
    <cfRule type="cellIs" priority="112" operator="greaterThan" aboveAverage="0" equalAverage="0" bottom="0" percent="0" rank="0" text="" dxfId="2">
      <formula>0</formula>
    </cfRule>
  </conditionalFormatting>
  <conditionalFormatting sqref="I42:I44">
    <cfRule type="cellIs" priority="113" operator="greaterThan" aboveAverage="0" equalAverage="0" bottom="0" percent="0" rank="0" text="" dxfId="2">
      <formula>0</formula>
    </cfRule>
  </conditionalFormatting>
  <conditionalFormatting sqref="K42:K44">
    <cfRule type="cellIs" priority="114" operator="greaterThan" aboveAverage="0" equalAverage="0" bottom="0" percent="0" rank="0" text="" dxfId="2">
      <formula>0</formula>
    </cfRule>
  </conditionalFormatting>
  <conditionalFormatting sqref="M42:M44">
    <cfRule type="cellIs" priority="115" operator="greaterThan" aboveAverage="0" equalAverage="0" bottom="0" percent="0" rank="0" text="" dxfId="2">
      <formula>0</formula>
    </cfRule>
  </conditionalFormatting>
  <conditionalFormatting sqref="O42:O44">
    <cfRule type="cellIs" priority="116" operator="greaterThan" aboveAverage="0" equalAverage="0" bottom="0" percent="0" rank="0" text="" dxfId="2">
      <formula>0</formula>
    </cfRule>
  </conditionalFormatting>
  <conditionalFormatting sqref="Q42:Q44">
    <cfRule type="cellIs" priority="117" operator="greaterThan" aboveAverage="0" equalAverage="0" bottom="0" percent="0" rank="0" text="" dxfId="2">
      <formula>0</formula>
    </cfRule>
  </conditionalFormatting>
  <conditionalFormatting sqref="S42:S44">
    <cfRule type="cellIs" priority="118" operator="greaterThan" aboveAverage="0" equalAverage="0" bottom="0" percent="0" rank="0" text="" dxfId="2">
      <formula>0</formula>
    </cfRule>
  </conditionalFormatting>
  <conditionalFormatting sqref="U42:U44">
    <cfRule type="cellIs" priority="119" operator="greaterThan" aboveAverage="0" equalAverage="0" bottom="0" percent="0" rank="0" text="" dxfId="2">
      <formula>0</formula>
    </cfRule>
  </conditionalFormatting>
  <conditionalFormatting sqref="W42:W44">
    <cfRule type="cellIs" priority="120" operator="greaterThan" aboveAverage="0" equalAverage="0" bottom="0" percent="0" rank="0" text="" dxfId="2">
      <formula>0</formula>
    </cfRule>
  </conditionalFormatting>
  <conditionalFormatting sqref="Y42:Y44">
    <cfRule type="cellIs" priority="121" operator="greaterThan" aboveAverage="0" equalAverage="0" bottom="0" percent="0" rank="0" text="" dxfId="2">
      <formula>0</formula>
    </cfRule>
  </conditionalFormatting>
  <conditionalFormatting sqref="AA42:AA44">
    <cfRule type="cellIs" priority="122" operator="greaterThan" aboveAverage="0" equalAverage="0" bottom="0" percent="0" rank="0" text="" dxfId="2">
      <formula>0</formula>
    </cfRule>
  </conditionalFormatting>
  <conditionalFormatting sqref="AC42:AC44">
    <cfRule type="cellIs" priority="123" operator="greaterThan" aboveAverage="0" equalAverage="0" bottom="0" percent="0" rank="0" text="" dxfId="2">
      <formula>0</formula>
    </cfRule>
  </conditionalFormatting>
  <conditionalFormatting sqref="AE42:AE44">
    <cfRule type="cellIs" priority="124" operator="greaterThan" aboveAverage="0" equalAverage="0" bottom="0" percent="0" rank="0" text="" dxfId="2">
      <formula>0</formula>
    </cfRule>
  </conditionalFormatting>
  <conditionalFormatting sqref="AG42:AG44">
    <cfRule type="cellIs" priority="125" operator="greaterThan" aboveAverage="0" equalAverage="0" bottom="0" percent="0" rank="0" text="" dxfId="2">
      <formula>0</formula>
    </cfRule>
  </conditionalFormatting>
  <conditionalFormatting sqref="AI42:AI44">
    <cfRule type="cellIs" priority="126" operator="greaterThan" aboveAverage="0" equalAverage="0" bottom="0" percent="0" rank="0" text="" dxfId="2">
      <formula>0</formula>
    </cfRule>
  </conditionalFormatting>
  <conditionalFormatting sqref="I18">
    <cfRule type="cellIs" priority="127" operator="greaterThan" aboveAverage="0" equalAverage="0" bottom="0" percent="0" rank="0" text="" dxfId="2">
      <formula>0</formula>
    </cfRule>
  </conditionalFormatting>
  <conditionalFormatting sqref="K18">
    <cfRule type="cellIs" priority="128" operator="greaterThan" aboveAverage="0" equalAverage="0" bottom="0" percent="0" rank="0" text="" dxfId="2">
      <formula>0</formula>
    </cfRule>
  </conditionalFormatting>
  <conditionalFormatting sqref="M18">
    <cfRule type="cellIs" priority="129" operator="greaterThan" aboveAverage="0" equalAverage="0" bottom="0" percent="0" rank="0" text="" dxfId="2">
      <formula>0</formula>
    </cfRule>
  </conditionalFormatting>
  <conditionalFormatting sqref="O18">
    <cfRule type="cellIs" priority="130" operator="greaterThan" aboveAverage="0" equalAverage="0" bottom="0" percent="0" rank="0" text="" dxfId="2">
      <formula>0</formula>
    </cfRule>
  </conditionalFormatting>
  <conditionalFormatting sqref="Q18">
    <cfRule type="cellIs" priority="131" operator="greaterThan" aboveAverage="0" equalAverage="0" bottom="0" percent="0" rank="0" text="" dxfId="2">
      <formula>0</formula>
    </cfRule>
  </conditionalFormatting>
  <conditionalFormatting sqref="S18">
    <cfRule type="cellIs" priority="132" operator="greaterThan" aboveAverage="0" equalAverage="0" bottom="0" percent="0" rank="0" text="" dxfId="2">
      <formula>0</formula>
    </cfRule>
  </conditionalFormatting>
  <conditionalFormatting sqref="U18">
    <cfRule type="cellIs" priority="133" operator="greaterThan" aboveAverage="0" equalAverage="0" bottom="0" percent="0" rank="0" text="" dxfId="2">
      <formula>0</formula>
    </cfRule>
  </conditionalFormatting>
  <conditionalFormatting sqref="W18">
    <cfRule type="cellIs" priority="134" operator="greaterThan" aboveAverage="0" equalAverage="0" bottom="0" percent="0" rank="0" text="" dxfId="2">
      <formula>0</formula>
    </cfRule>
  </conditionalFormatting>
  <conditionalFormatting sqref="Y18">
    <cfRule type="cellIs" priority="135" operator="greaterThan" aboveAverage="0" equalAverage="0" bottom="0" percent="0" rank="0" text="" dxfId="2">
      <formula>0</formula>
    </cfRule>
  </conditionalFormatting>
  <conditionalFormatting sqref="AA18">
    <cfRule type="cellIs" priority="136" operator="greaterThan" aboveAverage="0" equalAverage="0" bottom="0" percent="0" rank="0" text="" dxfId="2">
      <formula>0</formula>
    </cfRule>
  </conditionalFormatting>
  <conditionalFormatting sqref="AC18">
    <cfRule type="cellIs" priority="137" operator="greaterThan" aboveAverage="0" equalAverage="0" bottom="0" percent="0" rank="0" text="" dxfId="2">
      <formula>0</formula>
    </cfRule>
  </conditionalFormatting>
  <conditionalFormatting sqref="AE18">
    <cfRule type="cellIs" priority="138" operator="greaterThan" aboveAverage="0" equalAverage="0" bottom="0" percent="0" rank="0" text="" dxfId="2">
      <formula>0</formula>
    </cfRule>
  </conditionalFormatting>
  <conditionalFormatting sqref="AG18">
    <cfRule type="cellIs" priority="139" operator="greaterThan" aboveAverage="0" equalAverage="0" bottom="0" percent="0" rank="0" text="" dxfId="2">
      <formula>0</formula>
    </cfRule>
  </conditionalFormatting>
  <conditionalFormatting sqref="AI18">
    <cfRule type="cellIs" priority="140" operator="greaterThan" aboveAverage="0" equalAverage="0" bottom="0" percent="0" rank="0" text="" dxfId="2">
      <formula>0</formula>
    </cfRule>
  </conditionalFormatting>
  <conditionalFormatting sqref="I17">
    <cfRule type="cellIs" priority="141" operator="greaterThan" aboveAverage="0" equalAverage="0" bottom="0" percent="0" rank="0" text="" dxfId="2">
      <formula>0</formula>
    </cfRule>
  </conditionalFormatting>
  <conditionalFormatting sqref="K17">
    <cfRule type="cellIs" priority="142" operator="greaterThan" aboveAverage="0" equalAverage="0" bottom="0" percent="0" rank="0" text="" dxfId="2">
      <formula>0</formula>
    </cfRule>
  </conditionalFormatting>
  <conditionalFormatting sqref="M17">
    <cfRule type="cellIs" priority="143" operator="greaterThan" aboveAverage="0" equalAverage="0" bottom="0" percent="0" rank="0" text="" dxfId="2">
      <formula>0</formula>
    </cfRule>
  </conditionalFormatting>
  <conditionalFormatting sqref="O17">
    <cfRule type="cellIs" priority="144" operator="greaterThan" aboveAverage="0" equalAverage="0" bottom="0" percent="0" rank="0" text="" dxfId="2">
      <formula>0</formula>
    </cfRule>
  </conditionalFormatting>
  <conditionalFormatting sqref="Q17">
    <cfRule type="cellIs" priority="145" operator="greaterThan" aboveAverage="0" equalAverage="0" bottom="0" percent="0" rank="0" text="" dxfId="2">
      <formula>0</formula>
    </cfRule>
  </conditionalFormatting>
  <conditionalFormatting sqref="S17">
    <cfRule type="cellIs" priority="146" operator="greaterThan" aboveAverage="0" equalAverage="0" bottom="0" percent="0" rank="0" text="" dxfId="2">
      <formula>0</formula>
    </cfRule>
  </conditionalFormatting>
  <conditionalFormatting sqref="U17">
    <cfRule type="cellIs" priority="147" operator="greaterThan" aboveAverage="0" equalAverage="0" bottom="0" percent="0" rank="0" text="" dxfId="2">
      <formula>0</formula>
    </cfRule>
  </conditionalFormatting>
  <conditionalFormatting sqref="W17">
    <cfRule type="cellIs" priority="148" operator="greaterThan" aboveAverage="0" equalAverage="0" bottom="0" percent="0" rank="0" text="" dxfId="2">
      <formula>0</formula>
    </cfRule>
  </conditionalFormatting>
  <conditionalFormatting sqref="Y17">
    <cfRule type="cellIs" priority="149" operator="greaterThan" aboveAverage="0" equalAverage="0" bottom="0" percent="0" rank="0" text="" dxfId="2">
      <formula>0</formula>
    </cfRule>
  </conditionalFormatting>
  <conditionalFormatting sqref="AA17">
    <cfRule type="cellIs" priority="150" operator="greaterThan" aboveAverage="0" equalAverage="0" bottom="0" percent="0" rank="0" text="" dxfId="2">
      <formula>0</formula>
    </cfRule>
  </conditionalFormatting>
  <conditionalFormatting sqref="AC17">
    <cfRule type="cellIs" priority="151" operator="greaterThan" aboveAverage="0" equalAverage="0" bottom="0" percent="0" rank="0" text="" dxfId="2">
      <formula>0</formula>
    </cfRule>
  </conditionalFormatting>
  <conditionalFormatting sqref="AE17">
    <cfRule type="cellIs" priority="152" operator="greaterThan" aboveAverage="0" equalAverage="0" bottom="0" percent="0" rank="0" text="" dxfId="2">
      <formula>0</formula>
    </cfRule>
  </conditionalFormatting>
  <conditionalFormatting sqref="AG17">
    <cfRule type="cellIs" priority="153" operator="greaterThan" aboveAverage="0" equalAverage="0" bottom="0" percent="0" rank="0" text="" dxfId="2">
      <formula>0</formula>
    </cfRule>
  </conditionalFormatting>
  <conditionalFormatting sqref="AI17">
    <cfRule type="cellIs" priority="154" operator="greaterThan" aboveAverage="0" equalAverage="0" bottom="0" percent="0" rank="0" text="" dxfId="2">
      <formula>0</formula>
    </cfRule>
  </conditionalFormatting>
  <conditionalFormatting sqref="I16">
    <cfRule type="cellIs" priority="155" operator="greaterThan" aboveAverage="0" equalAverage="0" bottom="0" percent="0" rank="0" text="" dxfId="2">
      <formula>0</formula>
    </cfRule>
  </conditionalFormatting>
  <conditionalFormatting sqref="K16">
    <cfRule type="cellIs" priority="156" operator="greaterThan" aboveAverage="0" equalAverage="0" bottom="0" percent="0" rank="0" text="" dxfId="2">
      <formula>0</formula>
    </cfRule>
  </conditionalFormatting>
  <conditionalFormatting sqref="M16">
    <cfRule type="cellIs" priority="157" operator="greaterThan" aboveAverage="0" equalAverage="0" bottom="0" percent="0" rank="0" text="" dxfId="2">
      <formula>0</formula>
    </cfRule>
  </conditionalFormatting>
  <conditionalFormatting sqref="O16">
    <cfRule type="cellIs" priority="158" operator="greaterThan" aboveAverage="0" equalAverage="0" bottom="0" percent="0" rank="0" text="" dxfId="2">
      <formula>0</formula>
    </cfRule>
  </conditionalFormatting>
  <conditionalFormatting sqref="Q16">
    <cfRule type="cellIs" priority="159" operator="greaterThan" aboveAverage="0" equalAverage="0" bottom="0" percent="0" rank="0" text="" dxfId="2">
      <formula>0</formula>
    </cfRule>
  </conditionalFormatting>
  <conditionalFormatting sqref="S16">
    <cfRule type="cellIs" priority="160" operator="greaterThan" aboveAverage="0" equalAverage="0" bottom="0" percent="0" rank="0" text="" dxfId="2">
      <formula>0</formula>
    </cfRule>
  </conditionalFormatting>
  <conditionalFormatting sqref="U16">
    <cfRule type="cellIs" priority="161" operator="greaterThan" aboveAverage="0" equalAverage="0" bottom="0" percent="0" rank="0" text="" dxfId="2">
      <formula>0</formula>
    </cfRule>
  </conditionalFormatting>
  <conditionalFormatting sqref="W16">
    <cfRule type="cellIs" priority="162" operator="greaterThan" aboveAverage="0" equalAverage="0" bottom="0" percent="0" rank="0" text="" dxfId="2">
      <formula>0</formula>
    </cfRule>
  </conditionalFormatting>
  <conditionalFormatting sqref="Y16">
    <cfRule type="cellIs" priority="163" operator="greaterThan" aboveAverage="0" equalAverage="0" bottom="0" percent="0" rank="0" text="" dxfId="2">
      <formula>0</formula>
    </cfRule>
  </conditionalFormatting>
  <conditionalFormatting sqref="AA16">
    <cfRule type="cellIs" priority="164" operator="greaterThan" aboveAverage="0" equalAverage="0" bottom="0" percent="0" rank="0" text="" dxfId="2">
      <formula>0</formula>
    </cfRule>
  </conditionalFormatting>
  <conditionalFormatting sqref="AC16">
    <cfRule type="cellIs" priority="165" operator="greaterThan" aboveAverage="0" equalAverage="0" bottom="0" percent="0" rank="0" text="" dxfId="2">
      <formula>0</formula>
    </cfRule>
  </conditionalFormatting>
  <conditionalFormatting sqref="AE16">
    <cfRule type="cellIs" priority="166" operator="greaterThan" aboveAverage="0" equalAverage="0" bottom="0" percent="0" rank="0" text="" dxfId="2">
      <formula>0</formula>
    </cfRule>
  </conditionalFormatting>
  <conditionalFormatting sqref="AG16">
    <cfRule type="cellIs" priority="167" operator="greaterThan" aboveAverage="0" equalAverage="0" bottom="0" percent="0" rank="0" text="" dxfId="2">
      <formula>0</formula>
    </cfRule>
  </conditionalFormatting>
  <conditionalFormatting sqref="AI16">
    <cfRule type="cellIs" priority="168" operator="greaterThan" aboveAverage="0" equalAverage="0" bottom="0" percent="0" rank="0" text="" dxfId="2">
      <formula>0</formula>
    </cfRule>
  </conditionalFormatting>
  <conditionalFormatting sqref="I72">
    <cfRule type="cellIs" priority="169" operator="greaterThan" aboveAverage="0" equalAverage="0" bottom="0" percent="0" rank="0" text="" dxfId="2">
      <formula>0</formula>
    </cfRule>
  </conditionalFormatting>
  <conditionalFormatting sqref="K72">
    <cfRule type="cellIs" priority="170" operator="greaterThan" aboveAverage="0" equalAverage="0" bottom="0" percent="0" rank="0" text="" dxfId="2">
      <formula>0</formula>
    </cfRule>
  </conditionalFormatting>
  <conditionalFormatting sqref="M72">
    <cfRule type="cellIs" priority="171" operator="greaterThan" aboveAverage="0" equalAverage="0" bottom="0" percent="0" rank="0" text="" dxfId="2">
      <formula>0</formula>
    </cfRule>
  </conditionalFormatting>
  <conditionalFormatting sqref="O72">
    <cfRule type="cellIs" priority="172" operator="greaterThan" aboveAverage="0" equalAverage="0" bottom="0" percent="0" rank="0" text="" dxfId="2">
      <formula>0</formula>
    </cfRule>
  </conditionalFormatting>
  <conditionalFormatting sqref="Q72">
    <cfRule type="cellIs" priority="173" operator="greaterThan" aboveAverage="0" equalAverage="0" bottom="0" percent="0" rank="0" text="" dxfId="2">
      <formula>0</formula>
    </cfRule>
  </conditionalFormatting>
  <conditionalFormatting sqref="S72">
    <cfRule type="cellIs" priority="174" operator="greaterThan" aboveAverage="0" equalAverage="0" bottom="0" percent="0" rank="0" text="" dxfId="2">
      <formula>0</formula>
    </cfRule>
  </conditionalFormatting>
  <conditionalFormatting sqref="U72">
    <cfRule type="cellIs" priority="175" operator="greaterThan" aboveAverage="0" equalAverage="0" bottom="0" percent="0" rank="0" text="" dxfId="2">
      <formula>0</formula>
    </cfRule>
  </conditionalFormatting>
  <conditionalFormatting sqref="W72">
    <cfRule type="cellIs" priority="176" operator="greaterThan" aboveAverage="0" equalAverage="0" bottom="0" percent="0" rank="0" text="" dxfId="2">
      <formula>0</formula>
    </cfRule>
  </conditionalFormatting>
  <conditionalFormatting sqref="Y72">
    <cfRule type="cellIs" priority="177" operator="greaterThan" aboveAverage="0" equalAverage="0" bottom="0" percent="0" rank="0" text="" dxfId="2">
      <formula>0</formula>
    </cfRule>
  </conditionalFormatting>
  <conditionalFormatting sqref="AA72">
    <cfRule type="cellIs" priority="178" operator="greaterThan" aboveAverage="0" equalAverage="0" bottom="0" percent="0" rank="0" text="" dxfId="2">
      <formula>0</formula>
    </cfRule>
  </conditionalFormatting>
  <conditionalFormatting sqref="AC72">
    <cfRule type="cellIs" priority="179" operator="greaterThan" aboveAverage="0" equalAverage="0" bottom="0" percent="0" rank="0" text="" dxfId="2">
      <formula>0</formula>
    </cfRule>
  </conditionalFormatting>
  <conditionalFormatting sqref="AE72">
    <cfRule type="cellIs" priority="180" operator="greaterThan" aboveAverage="0" equalAverage="0" bottom="0" percent="0" rank="0" text="" dxfId="2">
      <formula>0</formula>
    </cfRule>
  </conditionalFormatting>
  <conditionalFormatting sqref="AG72">
    <cfRule type="cellIs" priority="181" operator="greaterThan" aboveAverage="0" equalAverage="0" bottom="0" percent="0" rank="0" text="" dxfId="2">
      <formula>0</formula>
    </cfRule>
  </conditionalFormatting>
  <conditionalFormatting sqref="AI72">
    <cfRule type="cellIs" priority="182" operator="greaterThan" aboveAverage="0" equalAverage="0" bottom="0" percent="0" rank="0" text="" dxfId="2">
      <formula>0</formula>
    </cfRule>
  </conditionalFormatting>
  <conditionalFormatting sqref="I73">
    <cfRule type="cellIs" priority="183" operator="greaterThan" aboveAverage="0" equalAverage="0" bottom="0" percent="0" rank="0" text="" dxfId="2">
      <formula>0</formula>
    </cfRule>
  </conditionalFormatting>
  <conditionalFormatting sqref="K73">
    <cfRule type="cellIs" priority="184" operator="greaterThan" aboveAverage="0" equalAverage="0" bottom="0" percent="0" rank="0" text="" dxfId="2">
      <formula>0</formula>
    </cfRule>
  </conditionalFormatting>
  <conditionalFormatting sqref="M73">
    <cfRule type="cellIs" priority="185" operator="greaterThan" aboveAverage="0" equalAverage="0" bottom="0" percent="0" rank="0" text="" dxfId="2">
      <formula>0</formula>
    </cfRule>
  </conditionalFormatting>
  <conditionalFormatting sqref="O73">
    <cfRule type="cellIs" priority="186" operator="greaterThan" aboveAverage="0" equalAverage="0" bottom="0" percent="0" rank="0" text="" dxfId="2">
      <formula>0</formula>
    </cfRule>
  </conditionalFormatting>
  <conditionalFormatting sqref="Q73">
    <cfRule type="cellIs" priority="187" operator="greaterThan" aboveAverage="0" equalAverage="0" bottom="0" percent="0" rank="0" text="" dxfId="2">
      <formula>0</formula>
    </cfRule>
  </conditionalFormatting>
  <conditionalFormatting sqref="S73">
    <cfRule type="cellIs" priority="188" operator="greaterThan" aboveAverage="0" equalAverage="0" bottom="0" percent="0" rank="0" text="" dxfId="2">
      <formula>0</formula>
    </cfRule>
  </conditionalFormatting>
  <conditionalFormatting sqref="U73">
    <cfRule type="cellIs" priority="189" operator="greaterThan" aboveAverage="0" equalAverage="0" bottom="0" percent="0" rank="0" text="" dxfId="2">
      <formula>0</formula>
    </cfRule>
  </conditionalFormatting>
  <conditionalFormatting sqref="W73">
    <cfRule type="cellIs" priority="190" operator="greaterThan" aboveAverage="0" equalAverage="0" bottom="0" percent="0" rank="0" text="" dxfId="2">
      <formula>0</formula>
    </cfRule>
  </conditionalFormatting>
  <conditionalFormatting sqref="Y73">
    <cfRule type="cellIs" priority="191" operator="greaterThan" aboveAverage="0" equalAverage="0" bottom="0" percent="0" rank="0" text="" dxfId="2">
      <formula>0</formula>
    </cfRule>
  </conditionalFormatting>
  <conditionalFormatting sqref="AA73">
    <cfRule type="cellIs" priority="192" operator="greaterThan" aboveAverage="0" equalAverage="0" bottom="0" percent="0" rank="0" text="" dxfId="2">
      <formula>0</formula>
    </cfRule>
  </conditionalFormatting>
  <conditionalFormatting sqref="AC73">
    <cfRule type="cellIs" priority="193" operator="greaterThan" aboveAverage="0" equalAverage="0" bottom="0" percent="0" rank="0" text="" dxfId="2">
      <formula>0</formula>
    </cfRule>
  </conditionalFormatting>
  <conditionalFormatting sqref="AE73">
    <cfRule type="cellIs" priority="194" operator="greaterThan" aboveAverage="0" equalAverage="0" bottom="0" percent="0" rank="0" text="" dxfId="2">
      <formula>0</formula>
    </cfRule>
  </conditionalFormatting>
  <conditionalFormatting sqref="AG73">
    <cfRule type="cellIs" priority="195" operator="greaterThan" aboveAverage="0" equalAverage="0" bottom="0" percent="0" rank="0" text="" dxfId="2">
      <formula>0</formula>
    </cfRule>
  </conditionalFormatting>
  <conditionalFormatting sqref="AI73">
    <cfRule type="cellIs" priority="196" operator="greaterThan" aboveAverage="0" equalAverage="0" bottom="0" percent="0" rank="0" text="" dxfId="2">
      <formula>0</formula>
    </cfRule>
  </conditionalFormatting>
  <conditionalFormatting sqref="I55">
    <cfRule type="cellIs" priority="197" operator="greaterThan" aboveAverage="0" equalAverage="0" bottom="0" percent="0" rank="0" text="" dxfId="2">
      <formula>0</formula>
    </cfRule>
  </conditionalFormatting>
  <conditionalFormatting sqref="K55">
    <cfRule type="cellIs" priority="198" operator="greaterThan" aboveAverage="0" equalAverage="0" bottom="0" percent="0" rank="0" text="" dxfId="2">
      <formula>0</formula>
    </cfRule>
  </conditionalFormatting>
  <conditionalFormatting sqref="M55">
    <cfRule type="cellIs" priority="199" operator="greaterThan" aboveAverage="0" equalAverage="0" bottom="0" percent="0" rank="0" text="" dxfId="2">
      <formula>0</formula>
    </cfRule>
  </conditionalFormatting>
  <conditionalFormatting sqref="O55">
    <cfRule type="cellIs" priority="200" operator="greaterThan" aboveAverage="0" equalAverage="0" bottom="0" percent="0" rank="0" text="" dxfId="2">
      <formula>0</formula>
    </cfRule>
  </conditionalFormatting>
  <conditionalFormatting sqref="Q55">
    <cfRule type="cellIs" priority="201" operator="greaterThan" aboveAverage="0" equalAverage="0" bottom="0" percent="0" rank="0" text="" dxfId="2">
      <formula>0</formula>
    </cfRule>
  </conditionalFormatting>
  <conditionalFormatting sqref="S55">
    <cfRule type="cellIs" priority="202" operator="greaterThan" aboveAverage="0" equalAverage="0" bottom="0" percent="0" rank="0" text="" dxfId="2">
      <formula>0</formula>
    </cfRule>
  </conditionalFormatting>
  <conditionalFormatting sqref="U55">
    <cfRule type="cellIs" priority="203" operator="greaterThan" aboveAverage="0" equalAverage="0" bottom="0" percent="0" rank="0" text="" dxfId="2">
      <formula>0</formula>
    </cfRule>
  </conditionalFormatting>
  <conditionalFormatting sqref="W55">
    <cfRule type="cellIs" priority="204" operator="greaterThan" aboveAverage="0" equalAverage="0" bottom="0" percent="0" rank="0" text="" dxfId="2">
      <formula>0</formula>
    </cfRule>
  </conditionalFormatting>
  <conditionalFormatting sqref="Y55">
    <cfRule type="cellIs" priority="205" operator="greaterThan" aboveAverage="0" equalAverage="0" bottom="0" percent="0" rank="0" text="" dxfId="2">
      <formula>0</formula>
    </cfRule>
  </conditionalFormatting>
  <conditionalFormatting sqref="AA55">
    <cfRule type="cellIs" priority="206" operator="greaterThan" aboveAverage="0" equalAverage="0" bottom="0" percent="0" rank="0" text="" dxfId="2">
      <formula>0</formula>
    </cfRule>
  </conditionalFormatting>
  <conditionalFormatting sqref="AC55">
    <cfRule type="cellIs" priority="207" operator="greaterThan" aboveAverage="0" equalAverage="0" bottom="0" percent="0" rank="0" text="" dxfId="2">
      <formula>0</formula>
    </cfRule>
  </conditionalFormatting>
  <conditionalFormatting sqref="AE55">
    <cfRule type="cellIs" priority="208" operator="greaterThan" aboveAverage="0" equalAverage="0" bottom="0" percent="0" rank="0" text="" dxfId="2">
      <formula>0</formula>
    </cfRule>
  </conditionalFormatting>
  <conditionalFormatting sqref="AG55">
    <cfRule type="cellIs" priority="209" operator="greaterThan" aboveAverage="0" equalAverage="0" bottom="0" percent="0" rank="0" text="" dxfId="2">
      <formula>0</formula>
    </cfRule>
  </conditionalFormatting>
  <conditionalFormatting sqref="AI55">
    <cfRule type="cellIs" priority="210" operator="greaterThan" aboveAverage="0" equalAverage="0" bottom="0" percent="0" rank="0" text="" dxfId="2">
      <formula>0</formula>
    </cfRule>
  </conditionalFormatting>
  <conditionalFormatting sqref="I66">
    <cfRule type="cellIs" priority="211" operator="greaterThan" aboveAverage="0" equalAverage="0" bottom="0" percent="0" rank="0" text="" dxfId="2">
      <formula>0</formula>
    </cfRule>
  </conditionalFormatting>
  <conditionalFormatting sqref="K66">
    <cfRule type="cellIs" priority="212" operator="greaterThan" aboveAverage="0" equalAverage="0" bottom="0" percent="0" rank="0" text="" dxfId="2">
      <formula>0</formula>
    </cfRule>
  </conditionalFormatting>
  <conditionalFormatting sqref="M66">
    <cfRule type="cellIs" priority="213" operator="greaterThan" aboveAverage="0" equalAverage="0" bottom="0" percent="0" rank="0" text="" dxfId="2">
      <formula>0</formula>
    </cfRule>
  </conditionalFormatting>
  <conditionalFormatting sqref="O66">
    <cfRule type="cellIs" priority="214" operator="greaterThan" aboveAverage="0" equalAverage="0" bottom="0" percent="0" rank="0" text="" dxfId="2">
      <formula>0</formula>
    </cfRule>
  </conditionalFormatting>
  <conditionalFormatting sqref="Q66">
    <cfRule type="cellIs" priority="215" operator="greaterThan" aboveAverage="0" equalAverage="0" bottom="0" percent="0" rank="0" text="" dxfId="2">
      <formula>0</formula>
    </cfRule>
  </conditionalFormatting>
  <conditionalFormatting sqref="S66">
    <cfRule type="cellIs" priority="216" operator="greaterThan" aboveAverage="0" equalAverage="0" bottom="0" percent="0" rank="0" text="" dxfId="2">
      <formula>0</formula>
    </cfRule>
  </conditionalFormatting>
  <conditionalFormatting sqref="U66">
    <cfRule type="cellIs" priority="217" operator="greaterThan" aboveAverage="0" equalAverage="0" bottom="0" percent="0" rank="0" text="" dxfId="2">
      <formula>0</formula>
    </cfRule>
  </conditionalFormatting>
  <conditionalFormatting sqref="W66">
    <cfRule type="cellIs" priority="218" operator="greaterThan" aboveAverage="0" equalAverage="0" bottom="0" percent="0" rank="0" text="" dxfId="2">
      <formula>0</formula>
    </cfRule>
  </conditionalFormatting>
  <conditionalFormatting sqref="Y66">
    <cfRule type="cellIs" priority="219" operator="greaterThan" aboveAverage="0" equalAverage="0" bottom="0" percent="0" rank="0" text="" dxfId="2">
      <formula>0</formula>
    </cfRule>
  </conditionalFormatting>
  <conditionalFormatting sqref="AA66">
    <cfRule type="cellIs" priority="220" operator="greaterThan" aboveAverage="0" equalAverage="0" bottom="0" percent="0" rank="0" text="" dxfId="2">
      <formula>0</formula>
    </cfRule>
  </conditionalFormatting>
  <conditionalFormatting sqref="AC66">
    <cfRule type="cellIs" priority="221" operator="greaterThan" aboveAverage="0" equalAverage="0" bottom="0" percent="0" rank="0" text="" dxfId="2">
      <formula>0</formula>
    </cfRule>
  </conditionalFormatting>
  <conditionalFormatting sqref="AE66">
    <cfRule type="cellIs" priority="222" operator="greaterThan" aboveAverage="0" equalAverage="0" bottom="0" percent="0" rank="0" text="" dxfId="2">
      <formula>0</formula>
    </cfRule>
  </conditionalFormatting>
  <conditionalFormatting sqref="AG66">
    <cfRule type="cellIs" priority="223" operator="greaterThan" aboveAverage="0" equalAverage="0" bottom="0" percent="0" rank="0" text="" dxfId="2">
      <formula>0</formula>
    </cfRule>
  </conditionalFormatting>
  <conditionalFormatting sqref="AI66">
    <cfRule type="cellIs" priority="224" operator="greaterThan" aboveAverage="0" equalAverage="0" bottom="0" percent="0" rank="0" text="" dxfId="2">
      <formula>0</formula>
    </cfRule>
  </conditionalFormatting>
  <conditionalFormatting sqref="I64">
    <cfRule type="cellIs" priority="225" operator="greaterThan" aboveAverage="0" equalAverage="0" bottom="0" percent="0" rank="0" text="" dxfId="2">
      <formula>0</formula>
    </cfRule>
  </conditionalFormatting>
  <conditionalFormatting sqref="K64">
    <cfRule type="cellIs" priority="226" operator="greaterThan" aboveAverage="0" equalAverage="0" bottom="0" percent="0" rank="0" text="" dxfId="2">
      <formula>0</formula>
    </cfRule>
  </conditionalFormatting>
  <conditionalFormatting sqref="M64">
    <cfRule type="cellIs" priority="227" operator="greaterThan" aboveAverage="0" equalAverage="0" bottom="0" percent="0" rank="0" text="" dxfId="2">
      <formula>0</formula>
    </cfRule>
  </conditionalFormatting>
  <conditionalFormatting sqref="O64">
    <cfRule type="cellIs" priority="228" operator="greaterThan" aboveAverage="0" equalAverage="0" bottom="0" percent="0" rank="0" text="" dxfId="2">
      <formula>0</formula>
    </cfRule>
  </conditionalFormatting>
  <conditionalFormatting sqref="Q64">
    <cfRule type="cellIs" priority="229" operator="greaterThan" aboveAverage="0" equalAverage="0" bottom="0" percent="0" rank="0" text="" dxfId="2">
      <formula>0</formula>
    </cfRule>
  </conditionalFormatting>
  <conditionalFormatting sqref="S64">
    <cfRule type="cellIs" priority="230" operator="greaterThan" aboveAverage="0" equalAverage="0" bottom="0" percent="0" rank="0" text="" dxfId="2">
      <formula>0</formula>
    </cfRule>
  </conditionalFormatting>
  <conditionalFormatting sqref="U64">
    <cfRule type="cellIs" priority="231" operator="greaterThan" aboveAverage="0" equalAverage="0" bottom="0" percent="0" rank="0" text="" dxfId="2">
      <formula>0</formula>
    </cfRule>
  </conditionalFormatting>
  <conditionalFormatting sqref="W64">
    <cfRule type="cellIs" priority="232" operator="greaterThan" aboveAverage="0" equalAverage="0" bottom="0" percent="0" rank="0" text="" dxfId="2">
      <formula>0</formula>
    </cfRule>
  </conditionalFormatting>
  <conditionalFormatting sqref="Y64">
    <cfRule type="cellIs" priority="233" operator="greaterThan" aboveAverage="0" equalAverage="0" bottom="0" percent="0" rank="0" text="" dxfId="2">
      <formula>0</formula>
    </cfRule>
  </conditionalFormatting>
  <conditionalFormatting sqref="AA64">
    <cfRule type="cellIs" priority="234" operator="greaterThan" aboveAverage="0" equalAverage="0" bottom="0" percent="0" rank="0" text="" dxfId="2">
      <formula>0</formula>
    </cfRule>
  </conditionalFormatting>
  <conditionalFormatting sqref="AC64">
    <cfRule type="cellIs" priority="235" operator="greaterThan" aboveAverage="0" equalAverage="0" bottom="0" percent="0" rank="0" text="" dxfId="2">
      <formula>0</formula>
    </cfRule>
  </conditionalFormatting>
  <conditionalFormatting sqref="AE64">
    <cfRule type="cellIs" priority="236" operator="greaterThan" aboveAverage="0" equalAverage="0" bottom="0" percent="0" rank="0" text="" dxfId="2">
      <formula>0</formula>
    </cfRule>
  </conditionalFormatting>
  <conditionalFormatting sqref="AG64">
    <cfRule type="cellIs" priority="237" operator="greaterThan" aboveAverage="0" equalAverage="0" bottom="0" percent="0" rank="0" text="" dxfId="2">
      <formula>0</formula>
    </cfRule>
  </conditionalFormatting>
  <conditionalFormatting sqref="AI64">
    <cfRule type="cellIs" priority="238" operator="greaterThan" aboveAverage="0" equalAverage="0" bottom="0" percent="0" rank="0" text="" dxfId="2">
      <formula>0</formula>
    </cfRule>
  </conditionalFormatting>
  <conditionalFormatting sqref="I62">
    <cfRule type="cellIs" priority="239" operator="greaterThan" aboveAverage="0" equalAverage="0" bottom="0" percent="0" rank="0" text="" dxfId="2">
      <formula>0</formula>
    </cfRule>
  </conditionalFormatting>
  <conditionalFormatting sqref="K62">
    <cfRule type="cellIs" priority="240" operator="greaterThan" aboveAverage="0" equalAverage="0" bottom="0" percent="0" rank="0" text="" dxfId="2">
      <formula>0</formula>
    </cfRule>
  </conditionalFormatting>
  <conditionalFormatting sqref="M62">
    <cfRule type="cellIs" priority="241" operator="greaterThan" aboveAverage="0" equalAverage="0" bottom="0" percent="0" rank="0" text="" dxfId="2">
      <formula>0</formula>
    </cfRule>
  </conditionalFormatting>
  <conditionalFormatting sqref="O62">
    <cfRule type="cellIs" priority="242" operator="greaterThan" aboveAverage="0" equalAverage="0" bottom="0" percent="0" rank="0" text="" dxfId="2">
      <formula>0</formula>
    </cfRule>
  </conditionalFormatting>
  <conditionalFormatting sqref="Q62">
    <cfRule type="cellIs" priority="243" operator="greaterThan" aboveAverage="0" equalAverage="0" bottom="0" percent="0" rank="0" text="" dxfId="2">
      <formula>0</formula>
    </cfRule>
  </conditionalFormatting>
  <conditionalFormatting sqref="S62">
    <cfRule type="cellIs" priority="244" operator="greaterThan" aboveAverage="0" equalAverage="0" bottom="0" percent="0" rank="0" text="" dxfId="2">
      <formula>0</formula>
    </cfRule>
  </conditionalFormatting>
  <conditionalFormatting sqref="U62">
    <cfRule type="cellIs" priority="245" operator="greaterThan" aboveAverage="0" equalAverage="0" bottom="0" percent="0" rank="0" text="" dxfId="2">
      <formula>0</formula>
    </cfRule>
  </conditionalFormatting>
  <conditionalFormatting sqref="W62">
    <cfRule type="cellIs" priority="246" operator="greaterThan" aboveAverage="0" equalAverage="0" bottom="0" percent="0" rank="0" text="" dxfId="2">
      <formula>0</formula>
    </cfRule>
  </conditionalFormatting>
  <conditionalFormatting sqref="Y62">
    <cfRule type="cellIs" priority="247" operator="greaterThan" aboveAverage="0" equalAverage="0" bottom="0" percent="0" rank="0" text="" dxfId="2">
      <formula>0</formula>
    </cfRule>
  </conditionalFormatting>
  <conditionalFormatting sqref="AA62">
    <cfRule type="cellIs" priority="248" operator="greaterThan" aboveAverage="0" equalAverage="0" bottom="0" percent="0" rank="0" text="" dxfId="2">
      <formula>0</formula>
    </cfRule>
  </conditionalFormatting>
  <conditionalFormatting sqref="AC62">
    <cfRule type="cellIs" priority="249" operator="greaterThan" aboveAverage="0" equalAverage="0" bottom="0" percent="0" rank="0" text="" dxfId="2">
      <formula>0</formula>
    </cfRule>
  </conditionalFormatting>
  <conditionalFormatting sqref="AE62">
    <cfRule type="cellIs" priority="250" operator="greaterThan" aboveAverage="0" equalAverage="0" bottom="0" percent="0" rank="0" text="" dxfId="2">
      <formula>0</formula>
    </cfRule>
  </conditionalFormatting>
  <conditionalFormatting sqref="AG62">
    <cfRule type="cellIs" priority="251" operator="greaterThan" aboveAverage="0" equalAverage="0" bottom="0" percent="0" rank="0" text="" dxfId="2">
      <formula>0</formula>
    </cfRule>
  </conditionalFormatting>
  <conditionalFormatting sqref="AI62">
    <cfRule type="cellIs" priority="252" operator="greaterThan" aboveAverage="0" equalAverage="0" bottom="0" percent="0" rank="0" text="" dxfId="2">
      <formula>0</formula>
    </cfRule>
  </conditionalFormatting>
  <conditionalFormatting sqref="I58:I59">
    <cfRule type="cellIs" priority="253" operator="greaterThan" aboveAverage="0" equalAverage="0" bottom="0" percent="0" rank="0" text="" dxfId="2">
      <formula>0</formula>
    </cfRule>
  </conditionalFormatting>
  <conditionalFormatting sqref="K58:K59">
    <cfRule type="cellIs" priority="254" operator="greaterThan" aboveAverage="0" equalAverage="0" bottom="0" percent="0" rank="0" text="" dxfId="2">
      <formula>0</formula>
    </cfRule>
  </conditionalFormatting>
  <conditionalFormatting sqref="M58:M59">
    <cfRule type="cellIs" priority="255" operator="greaterThan" aboveAverage="0" equalAverage="0" bottom="0" percent="0" rank="0" text="" dxfId="2">
      <formula>0</formula>
    </cfRule>
  </conditionalFormatting>
  <conditionalFormatting sqref="O58:O59">
    <cfRule type="cellIs" priority="256" operator="greaterThan" aboveAverage="0" equalAverage="0" bottom="0" percent="0" rank="0" text="" dxfId="2">
      <formula>0</formula>
    </cfRule>
  </conditionalFormatting>
  <conditionalFormatting sqref="Q58:Q59">
    <cfRule type="cellIs" priority="257" operator="greaterThan" aboveAverage="0" equalAverage="0" bottom="0" percent="0" rank="0" text="" dxfId="2">
      <formula>0</formula>
    </cfRule>
  </conditionalFormatting>
  <conditionalFormatting sqref="S58:S59">
    <cfRule type="cellIs" priority="258" operator="greaterThan" aboveAverage="0" equalAverage="0" bottom="0" percent="0" rank="0" text="" dxfId="2">
      <formula>0</formula>
    </cfRule>
  </conditionalFormatting>
  <conditionalFormatting sqref="U58:U59">
    <cfRule type="cellIs" priority="259" operator="greaterThan" aboveAverage="0" equalAverage="0" bottom="0" percent="0" rank="0" text="" dxfId="2">
      <formula>0</formula>
    </cfRule>
  </conditionalFormatting>
  <conditionalFormatting sqref="W58:W59">
    <cfRule type="cellIs" priority="260" operator="greaterThan" aboveAverage="0" equalAverage="0" bottom="0" percent="0" rank="0" text="" dxfId="2">
      <formula>0</formula>
    </cfRule>
  </conditionalFormatting>
  <conditionalFormatting sqref="Y58:Y59">
    <cfRule type="cellIs" priority="261" operator="greaterThan" aboveAverage="0" equalAverage="0" bottom="0" percent="0" rank="0" text="" dxfId="2">
      <formula>0</formula>
    </cfRule>
  </conditionalFormatting>
  <conditionalFormatting sqref="AA58:AA59">
    <cfRule type="cellIs" priority="262" operator="greaterThan" aboveAverage="0" equalAverage="0" bottom="0" percent="0" rank="0" text="" dxfId="2">
      <formula>0</formula>
    </cfRule>
  </conditionalFormatting>
  <conditionalFormatting sqref="AC58:AC59">
    <cfRule type="cellIs" priority="263" operator="greaterThan" aboveAverage="0" equalAverage="0" bottom="0" percent="0" rank="0" text="" dxfId="2">
      <formula>0</formula>
    </cfRule>
  </conditionalFormatting>
  <conditionalFormatting sqref="AE58:AE59">
    <cfRule type="cellIs" priority="264" operator="greaterThan" aboveAverage="0" equalAverage="0" bottom="0" percent="0" rank="0" text="" dxfId="2">
      <formula>0</formula>
    </cfRule>
  </conditionalFormatting>
  <conditionalFormatting sqref="AG58:AG59">
    <cfRule type="cellIs" priority="265" operator="greaterThan" aboveAverage="0" equalAverage="0" bottom="0" percent="0" rank="0" text="" dxfId="2">
      <formula>0</formula>
    </cfRule>
  </conditionalFormatting>
  <conditionalFormatting sqref="AI58:AI59">
    <cfRule type="cellIs" priority="266" operator="greaterThan" aboveAverage="0" equalAverage="0" bottom="0" percent="0" rank="0" text="" dxfId="2">
      <formula>0</formula>
    </cfRule>
  </conditionalFormatting>
  <conditionalFormatting sqref="E31">
    <cfRule type="cellIs" priority="267" operator="greaterThan" aboveAverage="0" equalAverage="0" bottom="0" percent="0" rank="0" text="" dxfId="0">
      <formula>0</formula>
    </cfRule>
  </conditionalFormatting>
  <conditionalFormatting sqref="E31">
    <cfRule type="cellIs" priority="268" operator="equal" aboveAverage="0" equalAverage="0" bottom="0" percent="0" rank="0" text="" dxfId="1">
      <formula>0</formula>
    </cfRule>
  </conditionalFormatting>
  <conditionalFormatting sqref="I31">
    <cfRule type="cellIs" priority="269" operator="greaterThan" aboveAverage="0" equalAverage="0" bottom="0" percent="0" rank="0" text="" dxfId="2">
      <formula>0</formula>
    </cfRule>
  </conditionalFormatting>
  <conditionalFormatting sqref="K31">
    <cfRule type="cellIs" priority="270" operator="greaterThan" aboveAverage="0" equalAverage="0" bottom="0" percent="0" rank="0" text="" dxfId="2">
      <formula>0</formula>
    </cfRule>
  </conditionalFormatting>
  <conditionalFormatting sqref="M31">
    <cfRule type="cellIs" priority="271" operator="greaterThan" aboveAverage="0" equalAverage="0" bottom="0" percent="0" rank="0" text="" dxfId="2">
      <formula>0</formula>
    </cfRule>
  </conditionalFormatting>
  <conditionalFormatting sqref="O31">
    <cfRule type="cellIs" priority="272" operator="greaterThan" aboveAverage="0" equalAverage="0" bottom="0" percent="0" rank="0" text="" dxfId="2">
      <formula>0</formula>
    </cfRule>
  </conditionalFormatting>
  <conditionalFormatting sqref="Q31">
    <cfRule type="cellIs" priority="273" operator="greaterThan" aboveAverage="0" equalAverage="0" bottom="0" percent="0" rank="0" text="" dxfId="2">
      <formula>0</formula>
    </cfRule>
  </conditionalFormatting>
  <conditionalFormatting sqref="S31">
    <cfRule type="cellIs" priority="274" operator="greaterThan" aboveAverage="0" equalAverage="0" bottom="0" percent="0" rank="0" text="" dxfId="2">
      <formula>0</formula>
    </cfRule>
  </conditionalFormatting>
  <conditionalFormatting sqref="U31">
    <cfRule type="cellIs" priority="275" operator="greaterThan" aboveAverage="0" equalAverage="0" bottom="0" percent="0" rank="0" text="" dxfId="2">
      <formula>0</formula>
    </cfRule>
  </conditionalFormatting>
  <conditionalFormatting sqref="W31">
    <cfRule type="cellIs" priority="276" operator="greaterThan" aboveAverage="0" equalAverage="0" bottom="0" percent="0" rank="0" text="" dxfId="2">
      <formula>0</formula>
    </cfRule>
  </conditionalFormatting>
  <conditionalFormatting sqref="Y31">
    <cfRule type="cellIs" priority="277" operator="greaterThan" aboveAverage="0" equalAverage="0" bottom="0" percent="0" rank="0" text="" dxfId="2">
      <formula>0</formula>
    </cfRule>
  </conditionalFormatting>
  <conditionalFormatting sqref="AA31">
    <cfRule type="cellIs" priority="278" operator="greaterThan" aboveAverage="0" equalAverage="0" bottom="0" percent="0" rank="0" text="" dxfId="2">
      <formula>0</formula>
    </cfRule>
  </conditionalFormatting>
  <conditionalFormatting sqref="AC31">
    <cfRule type="cellIs" priority="279" operator="greaterThan" aboveAverage="0" equalAverage="0" bottom="0" percent="0" rank="0" text="" dxfId="2">
      <formula>0</formula>
    </cfRule>
  </conditionalFormatting>
  <conditionalFormatting sqref="AE31">
    <cfRule type="cellIs" priority="280" operator="greaterThan" aboveAverage="0" equalAverage="0" bottom="0" percent="0" rank="0" text="" dxfId="2">
      <formula>0</formula>
    </cfRule>
  </conditionalFormatting>
  <conditionalFormatting sqref="AG31">
    <cfRule type="cellIs" priority="281" operator="greaterThan" aboveAverage="0" equalAverage="0" bottom="0" percent="0" rank="0" text="" dxfId="2">
      <formula>0</formula>
    </cfRule>
  </conditionalFormatting>
  <conditionalFormatting sqref="AI31">
    <cfRule type="cellIs" priority="282" operator="greaterThan" aboveAverage="0" equalAverage="0" bottom="0" percent="0" rank="0" text="" dxfId="2">
      <formula>0</formula>
    </cfRule>
  </conditionalFormatting>
  <conditionalFormatting sqref="G31">
    <cfRule type="cellIs" priority="283" operator="greaterThan" aboveAverage="0" equalAverage="0" bottom="0" percent="0" rank="0" text="" dxfId="2">
      <formula>0</formula>
    </cfRule>
  </conditionalFormatting>
  <conditionalFormatting sqref="I60">
    <cfRule type="cellIs" priority="284" operator="greaterThan" aboveAverage="0" equalAverage="0" bottom="0" percent="0" rank="0" text="" dxfId="2">
      <formula>0</formula>
    </cfRule>
  </conditionalFormatting>
  <conditionalFormatting sqref="K60">
    <cfRule type="cellIs" priority="285" operator="greaterThan" aboveAverage="0" equalAverage="0" bottom="0" percent="0" rank="0" text="" dxfId="2">
      <formula>0</formula>
    </cfRule>
  </conditionalFormatting>
  <conditionalFormatting sqref="M60">
    <cfRule type="cellIs" priority="286" operator="greaterThan" aboveAverage="0" equalAverage="0" bottom="0" percent="0" rank="0" text="" dxfId="2">
      <formula>0</formula>
    </cfRule>
  </conditionalFormatting>
  <conditionalFormatting sqref="O60">
    <cfRule type="cellIs" priority="287" operator="greaterThan" aboveAverage="0" equalAverage="0" bottom="0" percent="0" rank="0" text="" dxfId="2">
      <formula>0</formula>
    </cfRule>
  </conditionalFormatting>
  <conditionalFormatting sqref="Q60">
    <cfRule type="cellIs" priority="288" operator="greaterThan" aboveAverage="0" equalAverage="0" bottom="0" percent="0" rank="0" text="" dxfId="2">
      <formula>0</formula>
    </cfRule>
  </conditionalFormatting>
  <conditionalFormatting sqref="S60">
    <cfRule type="cellIs" priority="289" operator="greaterThan" aboveAverage="0" equalAverage="0" bottom="0" percent="0" rank="0" text="" dxfId="2">
      <formula>0</formula>
    </cfRule>
  </conditionalFormatting>
  <conditionalFormatting sqref="U60">
    <cfRule type="cellIs" priority="290" operator="greaterThan" aboveAverage="0" equalAverage="0" bottom="0" percent="0" rank="0" text="" dxfId="2">
      <formula>0</formula>
    </cfRule>
  </conditionalFormatting>
  <conditionalFormatting sqref="W60">
    <cfRule type="cellIs" priority="291" operator="greaterThan" aboveAverage="0" equalAverage="0" bottom="0" percent="0" rank="0" text="" dxfId="2">
      <formula>0</formula>
    </cfRule>
  </conditionalFormatting>
  <conditionalFormatting sqref="Y60">
    <cfRule type="cellIs" priority="292" operator="greaterThan" aboveAverage="0" equalAverage="0" bottom="0" percent="0" rank="0" text="" dxfId="2">
      <formula>0</formula>
    </cfRule>
  </conditionalFormatting>
  <conditionalFormatting sqref="AA60">
    <cfRule type="cellIs" priority="293" operator="greaterThan" aboveAverage="0" equalAverage="0" bottom="0" percent="0" rank="0" text="" dxfId="2">
      <formula>0</formula>
    </cfRule>
  </conditionalFormatting>
  <conditionalFormatting sqref="AC60">
    <cfRule type="cellIs" priority="294" operator="greaterThan" aboveAverage="0" equalAverage="0" bottom="0" percent="0" rank="0" text="" dxfId="2">
      <formula>0</formula>
    </cfRule>
  </conditionalFormatting>
  <conditionalFormatting sqref="AE60">
    <cfRule type="cellIs" priority="295" operator="greaterThan" aboveAverage="0" equalAverage="0" bottom="0" percent="0" rank="0" text="" dxfId="2">
      <formula>0</formula>
    </cfRule>
  </conditionalFormatting>
  <conditionalFormatting sqref="AG60">
    <cfRule type="cellIs" priority="296" operator="greaterThan" aboveAverage="0" equalAverage="0" bottom="0" percent="0" rank="0" text="" dxfId="2">
      <formula>0</formula>
    </cfRule>
  </conditionalFormatting>
  <conditionalFormatting sqref="AI60">
    <cfRule type="cellIs" priority="297" operator="greaterThan" aboveAverage="0" equalAverage="0" bottom="0" percent="0" rank="0" text="" dxfId="2">
      <formula>0</formula>
    </cfRule>
  </conditionalFormatting>
  <conditionalFormatting sqref="E15">
    <cfRule type="cellIs" priority="298" operator="greaterThan" aboveAverage="0" equalAverage="0" bottom="0" percent="0" rank="0" text="" dxfId="0">
      <formula>0</formula>
    </cfRule>
  </conditionalFormatting>
  <conditionalFormatting sqref="E15">
    <cfRule type="cellIs" priority="299" operator="equal" aboveAverage="0" equalAverage="0" bottom="0" percent="0" rank="0" text="" dxfId="1">
      <formula>0</formula>
    </cfRule>
  </conditionalFormatting>
  <conditionalFormatting sqref="I15">
    <cfRule type="cellIs" priority="300" operator="greaterThan" aboveAverage="0" equalAverage="0" bottom="0" percent="0" rank="0" text="" dxfId="2">
      <formula>0</formula>
    </cfRule>
  </conditionalFormatting>
  <conditionalFormatting sqref="K15">
    <cfRule type="cellIs" priority="301" operator="greaterThan" aboveAverage="0" equalAverage="0" bottom="0" percent="0" rank="0" text="" dxfId="2">
      <formula>0</formula>
    </cfRule>
  </conditionalFormatting>
  <conditionalFormatting sqref="M15">
    <cfRule type="cellIs" priority="302" operator="greaterThan" aboveAverage="0" equalAverage="0" bottom="0" percent="0" rank="0" text="" dxfId="2">
      <formula>0</formula>
    </cfRule>
  </conditionalFormatting>
  <conditionalFormatting sqref="O15">
    <cfRule type="cellIs" priority="303" operator="greaterThan" aboveAverage="0" equalAverage="0" bottom="0" percent="0" rank="0" text="" dxfId="2">
      <formula>0</formula>
    </cfRule>
  </conditionalFormatting>
  <conditionalFormatting sqref="Q15">
    <cfRule type="cellIs" priority="304" operator="greaterThan" aboveAverage="0" equalAverage="0" bottom="0" percent="0" rank="0" text="" dxfId="2">
      <formula>0</formula>
    </cfRule>
  </conditionalFormatting>
  <conditionalFormatting sqref="S15">
    <cfRule type="cellIs" priority="305" operator="greaterThan" aboveAverage="0" equalAverage="0" bottom="0" percent="0" rank="0" text="" dxfId="2">
      <formula>0</formula>
    </cfRule>
  </conditionalFormatting>
  <conditionalFormatting sqref="U15">
    <cfRule type="cellIs" priority="306" operator="greaterThan" aboveAverage="0" equalAverage="0" bottom="0" percent="0" rank="0" text="" dxfId="2">
      <formula>0</formula>
    </cfRule>
  </conditionalFormatting>
  <conditionalFormatting sqref="W15">
    <cfRule type="cellIs" priority="307" operator="greaterThan" aboveAverage="0" equalAverage="0" bottom="0" percent="0" rank="0" text="" dxfId="2">
      <formula>0</formula>
    </cfRule>
  </conditionalFormatting>
  <conditionalFormatting sqref="Y15">
    <cfRule type="cellIs" priority="308" operator="greaterThan" aboveAverage="0" equalAverage="0" bottom="0" percent="0" rank="0" text="" dxfId="2">
      <formula>0</formula>
    </cfRule>
  </conditionalFormatting>
  <conditionalFormatting sqref="AA15">
    <cfRule type="cellIs" priority="309" operator="greaterThan" aboveAverage="0" equalAverage="0" bottom="0" percent="0" rank="0" text="" dxfId="2">
      <formula>0</formula>
    </cfRule>
  </conditionalFormatting>
  <conditionalFormatting sqref="AC15">
    <cfRule type="cellIs" priority="310" operator="greaterThan" aboveAverage="0" equalAverage="0" bottom="0" percent="0" rank="0" text="" dxfId="2">
      <formula>0</formula>
    </cfRule>
  </conditionalFormatting>
  <conditionalFormatting sqref="AE15">
    <cfRule type="cellIs" priority="311" operator="greaterThan" aboveAverage="0" equalAverage="0" bottom="0" percent="0" rank="0" text="" dxfId="2">
      <formula>0</formula>
    </cfRule>
  </conditionalFormatting>
  <conditionalFormatting sqref="AG15">
    <cfRule type="cellIs" priority="312" operator="greaterThan" aboveAverage="0" equalAverage="0" bottom="0" percent="0" rank="0" text="" dxfId="2">
      <formula>0</formula>
    </cfRule>
  </conditionalFormatting>
  <conditionalFormatting sqref="AI15">
    <cfRule type="cellIs" priority="313" operator="greaterThan" aboveAverage="0" equalAverage="0" bottom="0" percent="0" rank="0" text="" dxfId="2">
      <formula>0</formula>
    </cfRule>
  </conditionalFormatting>
  <conditionalFormatting sqref="G15">
    <cfRule type="cellIs" priority="314" operator="greaterThan" aboveAverage="0" equalAverage="0" bottom="0" percent="0" rank="0" text="" dxfId="2">
      <formula>0</formula>
    </cfRule>
  </conditionalFormatting>
  <conditionalFormatting sqref="I63">
    <cfRule type="cellIs" priority="315" operator="greaterThan" aboveAverage="0" equalAverage="0" bottom="0" percent="0" rank="0" text="" dxfId="2">
      <formula>0</formula>
    </cfRule>
  </conditionalFormatting>
  <conditionalFormatting sqref="K63">
    <cfRule type="cellIs" priority="316" operator="greaterThan" aboveAverage="0" equalAverage="0" bottom="0" percent="0" rank="0" text="" dxfId="2">
      <formula>0</formula>
    </cfRule>
  </conditionalFormatting>
  <conditionalFormatting sqref="M63">
    <cfRule type="cellIs" priority="317" operator="greaterThan" aboveAverage="0" equalAverage="0" bottom="0" percent="0" rank="0" text="" dxfId="2">
      <formula>0</formula>
    </cfRule>
  </conditionalFormatting>
  <conditionalFormatting sqref="O63">
    <cfRule type="cellIs" priority="318" operator="greaterThan" aboveAverage="0" equalAverage="0" bottom="0" percent="0" rank="0" text="" dxfId="2">
      <formula>0</formula>
    </cfRule>
  </conditionalFormatting>
  <conditionalFormatting sqref="Q63">
    <cfRule type="cellIs" priority="319" operator="greaterThan" aboveAverage="0" equalAverage="0" bottom="0" percent="0" rank="0" text="" dxfId="2">
      <formula>0</formula>
    </cfRule>
  </conditionalFormatting>
  <conditionalFormatting sqref="S63">
    <cfRule type="cellIs" priority="320" operator="greaterThan" aboveAverage="0" equalAverage="0" bottom="0" percent="0" rank="0" text="" dxfId="2">
      <formula>0</formula>
    </cfRule>
  </conditionalFormatting>
  <conditionalFormatting sqref="U63">
    <cfRule type="cellIs" priority="321" operator="greaterThan" aboveAverage="0" equalAverage="0" bottom="0" percent="0" rank="0" text="" dxfId="2">
      <formula>0</formula>
    </cfRule>
  </conditionalFormatting>
  <conditionalFormatting sqref="W63">
    <cfRule type="cellIs" priority="322" operator="greaterThan" aboveAverage="0" equalAverage="0" bottom="0" percent="0" rank="0" text="" dxfId="2">
      <formula>0</formula>
    </cfRule>
  </conditionalFormatting>
  <conditionalFormatting sqref="Y63">
    <cfRule type="cellIs" priority="323" operator="greaterThan" aboveAverage="0" equalAverage="0" bottom="0" percent="0" rank="0" text="" dxfId="2">
      <formula>0</formula>
    </cfRule>
  </conditionalFormatting>
  <conditionalFormatting sqref="AA63">
    <cfRule type="cellIs" priority="324" operator="greaterThan" aboveAverage="0" equalAverage="0" bottom="0" percent="0" rank="0" text="" dxfId="2">
      <formula>0</formula>
    </cfRule>
  </conditionalFormatting>
  <conditionalFormatting sqref="AC63">
    <cfRule type="cellIs" priority="325" operator="greaterThan" aboveAverage="0" equalAverage="0" bottom="0" percent="0" rank="0" text="" dxfId="2">
      <formula>0</formula>
    </cfRule>
  </conditionalFormatting>
  <conditionalFormatting sqref="AE63">
    <cfRule type="cellIs" priority="326" operator="greaterThan" aboveAverage="0" equalAverage="0" bottom="0" percent="0" rank="0" text="" dxfId="2">
      <formula>0</formula>
    </cfRule>
  </conditionalFormatting>
  <conditionalFormatting sqref="AG63">
    <cfRule type="cellIs" priority="327" operator="greaterThan" aboveAverage="0" equalAverage="0" bottom="0" percent="0" rank="0" text="" dxfId="2">
      <formula>0</formula>
    </cfRule>
  </conditionalFormatting>
  <conditionalFormatting sqref="AI63">
    <cfRule type="cellIs" priority="328" operator="greaterThan" aboveAverage="0" equalAverage="0" bottom="0" percent="0" rank="0" text="" dxfId="2">
      <formula>0</formula>
    </cfRule>
  </conditionalFormatting>
  <conditionalFormatting sqref="I65">
    <cfRule type="cellIs" priority="329" operator="greaterThan" aboveAverage="0" equalAverage="0" bottom="0" percent="0" rank="0" text="" dxfId="2">
      <formula>0</formula>
    </cfRule>
  </conditionalFormatting>
  <conditionalFormatting sqref="K65">
    <cfRule type="cellIs" priority="330" operator="greaterThan" aboveAverage="0" equalAverage="0" bottom="0" percent="0" rank="0" text="" dxfId="2">
      <formula>0</formula>
    </cfRule>
  </conditionalFormatting>
  <conditionalFormatting sqref="M65">
    <cfRule type="cellIs" priority="331" operator="greaterThan" aboveAverage="0" equalAverage="0" bottom="0" percent="0" rank="0" text="" dxfId="2">
      <formula>0</formula>
    </cfRule>
  </conditionalFormatting>
  <conditionalFormatting sqref="O65">
    <cfRule type="cellIs" priority="332" operator="greaterThan" aboveAverage="0" equalAverage="0" bottom="0" percent="0" rank="0" text="" dxfId="2">
      <formula>0</formula>
    </cfRule>
  </conditionalFormatting>
  <conditionalFormatting sqref="Q65">
    <cfRule type="cellIs" priority="333" operator="greaterThan" aboveAverage="0" equalAverage="0" bottom="0" percent="0" rank="0" text="" dxfId="2">
      <formula>0</formula>
    </cfRule>
  </conditionalFormatting>
  <conditionalFormatting sqref="S65">
    <cfRule type="cellIs" priority="334" operator="greaterThan" aboveAverage="0" equalAverage="0" bottom="0" percent="0" rank="0" text="" dxfId="2">
      <formula>0</formula>
    </cfRule>
  </conditionalFormatting>
  <conditionalFormatting sqref="U65">
    <cfRule type="cellIs" priority="335" operator="greaterThan" aboveAverage="0" equalAverage="0" bottom="0" percent="0" rank="0" text="" dxfId="2">
      <formula>0</formula>
    </cfRule>
  </conditionalFormatting>
  <conditionalFormatting sqref="W65">
    <cfRule type="cellIs" priority="336" operator="greaterThan" aboveAverage="0" equalAverage="0" bottom="0" percent="0" rank="0" text="" dxfId="2">
      <formula>0</formula>
    </cfRule>
  </conditionalFormatting>
  <conditionalFormatting sqref="Y65">
    <cfRule type="cellIs" priority="337" operator="greaterThan" aboveAverage="0" equalAverage="0" bottom="0" percent="0" rank="0" text="" dxfId="2">
      <formula>0</formula>
    </cfRule>
  </conditionalFormatting>
  <conditionalFormatting sqref="AA65">
    <cfRule type="cellIs" priority="338" operator="greaterThan" aboveAverage="0" equalAverage="0" bottom="0" percent="0" rank="0" text="" dxfId="2">
      <formula>0</formula>
    </cfRule>
  </conditionalFormatting>
  <conditionalFormatting sqref="AC65">
    <cfRule type="cellIs" priority="339" operator="greaterThan" aboveAverage="0" equalAverage="0" bottom="0" percent="0" rank="0" text="" dxfId="2">
      <formula>0</formula>
    </cfRule>
  </conditionalFormatting>
  <conditionalFormatting sqref="AE65">
    <cfRule type="cellIs" priority="340" operator="greaterThan" aboveAverage="0" equalAverage="0" bottom="0" percent="0" rank="0" text="" dxfId="2">
      <formula>0</formula>
    </cfRule>
  </conditionalFormatting>
  <conditionalFormatting sqref="AG65">
    <cfRule type="cellIs" priority="341" operator="greaterThan" aboveAverage="0" equalAverage="0" bottom="0" percent="0" rank="0" text="" dxfId="2">
      <formula>0</formula>
    </cfRule>
  </conditionalFormatting>
  <conditionalFormatting sqref="AI65">
    <cfRule type="cellIs" priority="342" operator="greaterThan" aboveAverage="0" equalAverage="0" bottom="0" percent="0" rank="0" text="" dxfId="2">
      <formula>0</formula>
    </cfRule>
  </conditionalFormatting>
  <conditionalFormatting sqref="I67">
    <cfRule type="cellIs" priority="343" operator="greaterThan" aboveAverage="0" equalAverage="0" bottom="0" percent="0" rank="0" text="" dxfId="2">
      <formula>0</formula>
    </cfRule>
  </conditionalFormatting>
  <conditionalFormatting sqref="K67">
    <cfRule type="cellIs" priority="344" operator="greaterThan" aboveAverage="0" equalAverage="0" bottom="0" percent="0" rank="0" text="" dxfId="2">
      <formula>0</formula>
    </cfRule>
  </conditionalFormatting>
  <conditionalFormatting sqref="M67">
    <cfRule type="cellIs" priority="345" operator="greaterThan" aboveAverage="0" equalAverage="0" bottom="0" percent="0" rank="0" text="" dxfId="2">
      <formula>0</formula>
    </cfRule>
  </conditionalFormatting>
  <conditionalFormatting sqref="O67">
    <cfRule type="cellIs" priority="346" operator="greaterThan" aboveAverage="0" equalAverage="0" bottom="0" percent="0" rank="0" text="" dxfId="2">
      <formula>0</formula>
    </cfRule>
  </conditionalFormatting>
  <conditionalFormatting sqref="Q67">
    <cfRule type="cellIs" priority="347" operator="greaterThan" aboveAverage="0" equalAverage="0" bottom="0" percent="0" rank="0" text="" dxfId="2">
      <formula>0</formula>
    </cfRule>
  </conditionalFormatting>
  <conditionalFormatting sqref="S67">
    <cfRule type="cellIs" priority="348" operator="greaterThan" aboveAverage="0" equalAverage="0" bottom="0" percent="0" rank="0" text="" dxfId="2">
      <formula>0</formula>
    </cfRule>
  </conditionalFormatting>
  <conditionalFormatting sqref="U67">
    <cfRule type="cellIs" priority="349" operator="greaterThan" aboveAverage="0" equalAverage="0" bottom="0" percent="0" rank="0" text="" dxfId="2">
      <formula>0</formula>
    </cfRule>
  </conditionalFormatting>
  <conditionalFormatting sqref="W67">
    <cfRule type="cellIs" priority="350" operator="greaterThan" aboveAverage="0" equalAverage="0" bottom="0" percent="0" rank="0" text="" dxfId="2">
      <formula>0</formula>
    </cfRule>
  </conditionalFormatting>
  <conditionalFormatting sqref="Y67">
    <cfRule type="cellIs" priority="351" operator="greaterThan" aboveAverage="0" equalAverage="0" bottom="0" percent="0" rank="0" text="" dxfId="2">
      <formula>0</formula>
    </cfRule>
  </conditionalFormatting>
  <conditionalFormatting sqref="AA67">
    <cfRule type="cellIs" priority="352" operator="greaterThan" aboveAverage="0" equalAverage="0" bottom="0" percent="0" rank="0" text="" dxfId="2">
      <formula>0</formula>
    </cfRule>
  </conditionalFormatting>
  <conditionalFormatting sqref="AC67">
    <cfRule type="cellIs" priority="353" operator="greaterThan" aboveAverage="0" equalAverage="0" bottom="0" percent="0" rank="0" text="" dxfId="2">
      <formula>0</formula>
    </cfRule>
  </conditionalFormatting>
  <conditionalFormatting sqref="AE67">
    <cfRule type="cellIs" priority="354" operator="greaterThan" aboveAverage="0" equalAverage="0" bottom="0" percent="0" rank="0" text="" dxfId="2">
      <formula>0</formula>
    </cfRule>
  </conditionalFormatting>
  <conditionalFormatting sqref="AG67">
    <cfRule type="cellIs" priority="355" operator="greaterThan" aboveAverage="0" equalAverage="0" bottom="0" percent="0" rank="0" text="" dxfId="2">
      <formula>0</formula>
    </cfRule>
  </conditionalFormatting>
  <conditionalFormatting sqref="AI67">
    <cfRule type="cellIs" priority="356" operator="greaterThan" aboveAverage="0" equalAverage="0" bottom="0" percent="0" rank="0" text="" dxfId="2">
      <formula>0</formula>
    </cfRule>
  </conditionalFormatting>
  <conditionalFormatting sqref="E33">
    <cfRule type="cellIs" priority="357" operator="greaterThan" aboveAverage="0" equalAverage="0" bottom="0" percent="0" rank="0" text="" dxfId="0">
      <formula>0</formula>
    </cfRule>
  </conditionalFormatting>
  <conditionalFormatting sqref="E33">
    <cfRule type="cellIs" priority="358" operator="equal" aboveAverage="0" equalAverage="0" bottom="0" percent="0" rank="0" text="" dxfId="1">
      <formula>0</formula>
    </cfRule>
  </conditionalFormatting>
  <conditionalFormatting sqref="I33">
    <cfRule type="cellIs" priority="359" operator="greaterThan" aboveAverage="0" equalAverage="0" bottom="0" percent="0" rank="0" text="" dxfId="2">
      <formula>0</formula>
    </cfRule>
  </conditionalFormatting>
  <conditionalFormatting sqref="K33">
    <cfRule type="cellIs" priority="360" operator="greaterThan" aboveAverage="0" equalAverage="0" bottom="0" percent="0" rank="0" text="" dxfId="2">
      <formula>0</formula>
    </cfRule>
  </conditionalFormatting>
  <conditionalFormatting sqref="M33">
    <cfRule type="cellIs" priority="361" operator="greaterThan" aboveAverage="0" equalAverage="0" bottom="0" percent="0" rank="0" text="" dxfId="2">
      <formula>0</formula>
    </cfRule>
  </conditionalFormatting>
  <conditionalFormatting sqref="O33">
    <cfRule type="cellIs" priority="362" operator="greaterThan" aboveAverage="0" equalAverage="0" bottom="0" percent="0" rank="0" text="" dxfId="2">
      <formula>0</formula>
    </cfRule>
  </conditionalFormatting>
  <conditionalFormatting sqref="Q33">
    <cfRule type="cellIs" priority="363" operator="greaterThan" aboveAverage="0" equalAverage="0" bottom="0" percent="0" rank="0" text="" dxfId="2">
      <formula>0</formula>
    </cfRule>
  </conditionalFormatting>
  <conditionalFormatting sqref="S33">
    <cfRule type="cellIs" priority="364" operator="greaterThan" aboveAverage="0" equalAverage="0" bottom="0" percent="0" rank="0" text="" dxfId="2">
      <formula>0</formula>
    </cfRule>
  </conditionalFormatting>
  <conditionalFormatting sqref="U33">
    <cfRule type="cellIs" priority="365" operator="greaterThan" aboveAverage="0" equalAverage="0" bottom="0" percent="0" rank="0" text="" dxfId="2">
      <formula>0</formula>
    </cfRule>
  </conditionalFormatting>
  <conditionalFormatting sqref="W33">
    <cfRule type="cellIs" priority="366" operator="greaterThan" aboveAverage="0" equalAverage="0" bottom="0" percent="0" rank="0" text="" dxfId="2">
      <formula>0</formula>
    </cfRule>
  </conditionalFormatting>
  <conditionalFormatting sqref="Y33">
    <cfRule type="cellIs" priority="367" operator="greaterThan" aboveAverage="0" equalAverage="0" bottom="0" percent="0" rank="0" text="" dxfId="2">
      <formula>0</formula>
    </cfRule>
  </conditionalFormatting>
  <conditionalFormatting sqref="AA33">
    <cfRule type="cellIs" priority="368" operator="greaterThan" aboveAverage="0" equalAverage="0" bottom="0" percent="0" rank="0" text="" dxfId="2">
      <formula>0</formula>
    </cfRule>
  </conditionalFormatting>
  <conditionalFormatting sqref="AC33">
    <cfRule type="cellIs" priority="369" operator="greaterThan" aboveAverage="0" equalAverage="0" bottom="0" percent="0" rank="0" text="" dxfId="2">
      <formula>0</formula>
    </cfRule>
  </conditionalFormatting>
  <conditionalFormatting sqref="AE33">
    <cfRule type="cellIs" priority="370" operator="greaterThan" aboveAverage="0" equalAverage="0" bottom="0" percent="0" rank="0" text="" dxfId="2">
      <formula>0</formula>
    </cfRule>
  </conditionalFormatting>
  <conditionalFormatting sqref="AG33">
    <cfRule type="cellIs" priority="371" operator="greaterThan" aboveAverage="0" equalAverage="0" bottom="0" percent="0" rank="0" text="" dxfId="2">
      <formula>0</formula>
    </cfRule>
  </conditionalFormatting>
  <conditionalFormatting sqref="AI33">
    <cfRule type="cellIs" priority="372" operator="greaterThan" aboveAverage="0" equalAverage="0" bottom="0" percent="0" rank="0" text="" dxfId="2">
      <formula>0</formula>
    </cfRule>
  </conditionalFormatting>
  <conditionalFormatting sqref="G33">
    <cfRule type="cellIs" priority="373" operator="greaterThan" aboveAverage="0" equalAverage="0" bottom="0" percent="0" rank="0" text="" dxfId="2">
      <formula>0</formula>
    </cfRule>
  </conditionalFormatting>
  <conditionalFormatting sqref="I34">
    <cfRule type="cellIs" priority="374" operator="greaterThan" aboveAverage="0" equalAverage="0" bottom="0" percent="0" rank="0" text="" dxfId="2">
      <formula>0</formula>
    </cfRule>
  </conditionalFormatting>
  <conditionalFormatting sqref="K34">
    <cfRule type="cellIs" priority="375" operator="greaterThan" aboveAverage="0" equalAverage="0" bottom="0" percent="0" rank="0" text="" dxfId="2">
      <formula>0</formula>
    </cfRule>
  </conditionalFormatting>
  <conditionalFormatting sqref="M34">
    <cfRule type="cellIs" priority="376" operator="greaterThan" aboveAverage="0" equalAverage="0" bottom="0" percent="0" rank="0" text="" dxfId="2">
      <formula>0</formula>
    </cfRule>
  </conditionalFormatting>
  <conditionalFormatting sqref="O34">
    <cfRule type="cellIs" priority="377" operator="greaterThan" aboveAverage="0" equalAverage="0" bottom="0" percent="0" rank="0" text="" dxfId="2">
      <formula>0</formula>
    </cfRule>
  </conditionalFormatting>
  <conditionalFormatting sqref="Q34">
    <cfRule type="cellIs" priority="378" operator="greaterThan" aboveAverage="0" equalAverage="0" bottom="0" percent="0" rank="0" text="" dxfId="2">
      <formula>0</formula>
    </cfRule>
  </conditionalFormatting>
  <conditionalFormatting sqref="S34">
    <cfRule type="cellIs" priority="379" operator="greaterThan" aboveAverage="0" equalAverage="0" bottom="0" percent="0" rank="0" text="" dxfId="2">
      <formula>0</formula>
    </cfRule>
  </conditionalFormatting>
  <conditionalFormatting sqref="U34">
    <cfRule type="cellIs" priority="380" operator="greaterThan" aboveAverage="0" equalAverage="0" bottom="0" percent="0" rank="0" text="" dxfId="2">
      <formula>0</formula>
    </cfRule>
  </conditionalFormatting>
  <conditionalFormatting sqref="W34">
    <cfRule type="cellIs" priority="381" operator="greaterThan" aboveAverage="0" equalAverage="0" bottom="0" percent="0" rank="0" text="" dxfId="2">
      <formula>0</formula>
    </cfRule>
  </conditionalFormatting>
  <conditionalFormatting sqref="Y34">
    <cfRule type="cellIs" priority="382" operator="greaterThan" aboveAverage="0" equalAverage="0" bottom="0" percent="0" rank="0" text="" dxfId="2">
      <formula>0</formula>
    </cfRule>
  </conditionalFormatting>
  <conditionalFormatting sqref="AA34">
    <cfRule type="cellIs" priority="383" operator="greaterThan" aboveAverage="0" equalAverage="0" bottom="0" percent="0" rank="0" text="" dxfId="2">
      <formula>0</formula>
    </cfRule>
  </conditionalFormatting>
  <conditionalFormatting sqref="AC34">
    <cfRule type="cellIs" priority="384" operator="greaterThan" aboveAverage="0" equalAverage="0" bottom="0" percent="0" rank="0" text="" dxfId="2">
      <formula>0</formula>
    </cfRule>
  </conditionalFormatting>
  <conditionalFormatting sqref="AE34">
    <cfRule type="cellIs" priority="385" operator="greaterThan" aboveAverage="0" equalAverage="0" bottom="0" percent="0" rank="0" text="" dxfId="2">
      <formula>0</formula>
    </cfRule>
  </conditionalFormatting>
  <conditionalFormatting sqref="AG34">
    <cfRule type="cellIs" priority="386" operator="greaterThan" aboveAverage="0" equalAverage="0" bottom="0" percent="0" rank="0" text="" dxfId="2">
      <formula>0</formula>
    </cfRule>
  </conditionalFormatting>
  <conditionalFormatting sqref="AI34">
    <cfRule type="cellIs" priority="387" operator="greaterThan" aboveAverage="0" equalAverage="0" bottom="0" percent="0" rank="0" text="" dxfId="2">
      <formula>0</formula>
    </cfRule>
  </conditionalFormatting>
  <conditionalFormatting sqref="J3">
    <cfRule type="cellIs" priority="388" operator="greaterThan" aboveAverage="0" equalAverage="0" bottom="0" percent="0" rank="0" text="" dxfId="0">
      <formula>0</formula>
    </cfRule>
  </conditionalFormatting>
  <conditionalFormatting sqref="L3">
    <cfRule type="cellIs" priority="389" operator="greaterThan" aboveAverage="0" equalAverage="0" bottom="0" percent="0" rank="0" text="" dxfId="0">
      <formula>0</formula>
    </cfRule>
  </conditionalFormatting>
  <conditionalFormatting sqref="N3">
    <cfRule type="cellIs" priority="390" operator="greaterThan" aboveAverage="0" equalAverage="0" bottom="0" percent="0" rank="0" text="" dxfId="0">
      <formula>0</formula>
    </cfRule>
  </conditionalFormatting>
  <conditionalFormatting sqref="P3">
    <cfRule type="cellIs" priority="391" operator="greaterThan" aboveAverage="0" equalAverage="0" bottom="0" percent="0" rank="0" text="" dxfId="0">
      <formula>0</formula>
    </cfRule>
  </conditionalFormatting>
  <conditionalFormatting sqref="R3">
    <cfRule type="cellIs" priority="392" operator="greaterThan" aboveAverage="0" equalAverage="0" bottom="0" percent="0" rank="0" text="" dxfId="0">
      <formula>0</formula>
    </cfRule>
  </conditionalFormatting>
  <conditionalFormatting sqref="T3">
    <cfRule type="cellIs" priority="393" operator="greaterThan" aboveAverage="0" equalAverage="0" bottom="0" percent="0" rank="0" text="" dxfId="0">
      <formula>0</formula>
    </cfRule>
  </conditionalFormatting>
  <conditionalFormatting sqref="V3">
    <cfRule type="cellIs" priority="394" operator="greaterThan" aboveAverage="0" equalAverage="0" bottom="0" percent="0" rank="0" text="" dxfId="0">
      <formula>0</formula>
    </cfRule>
  </conditionalFormatting>
  <conditionalFormatting sqref="X3">
    <cfRule type="cellIs" priority="395" operator="greaterThan" aboveAverage="0" equalAverage="0" bottom="0" percent="0" rank="0" text="" dxfId="0">
      <formula>0</formula>
    </cfRule>
  </conditionalFormatting>
  <conditionalFormatting sqref="Z3">
    <cfRule type="cellIs" priority="396" operator="greaterThan" aboveAverage="0" equalAverage="0" bottom="0" percent="0" rank="0" text="" dxfId="0">
      <formula>0</formula>
    </cfRule>
  </conditionalFormatting>
  <conditionalFormatting sqref="AB3">
    <cfRule type="cellIs" priority="397" operator="greaterThan" aboveAverage="0" equalAverage="0" bottom="0" percent="0" rank="0" text="" dxfId="0">
      <formula>0</formula>
    </cfRule>
  </conditionalFormatting>
  <conditionalFormatting sqref="AD3">
    <cfRule type="cellIs" priority="398" operator="greaterThan" aboveAverage="0" equalAverage="0" bottom="0" percent="0" rank="0" text="" dxfId="0">
      <formula>0</formula>
    </cfRule>
  </conditionalFormatting>
  <conditionalFormatting sqref="AF3">
    <cfRule type="cellIs" priority="399" operator="greaterThan" aboveAverage="0" equalAverage="0" bottom="0" percent="0" rank="0" text="" dxfId="0">
      <formula>0</formula>
    </cfRule>
  </conditionalFormatting>
  <conditionalFormatting sqref="AH3">
    <cfRule type="cellIs" priority="400" operator="greaterThan" aboveAverage="0" equalAverage="0" bottom="0" percent="0" rank="0" text="" dxfId="0">
      <formula>0</formula>
    </cfRule>
  </conditionalFormatting>
  <conditionalFormatting sqref="AJ3">
    <cfRule type="cellIs" priority="401" operator="greaterThan" aboveAverage="0" equalAverage="0" bottom="0" percent="0" rank="0" text="" dxfId="0">
      <formula>0</formula>
    </cfRule>
  </conditionalFormatting>
  <conditionalFormatting sqref="H3">
    <cfRule type="cellIs" priority="402" operator="greaterThan" aboveAverage="0" equalAverage="0" bottom="0" percent="0" rank="0" text="" dxfId="0">
      <formula>0</formula>
    </cfRule>
  </conditionalFormatting>
  <conditionalFormatting sqref="K5">
    <cfRule type="cellIs" priority="403" operator="greaterThan" aboveAverage="0" equalAverage="0" bottom="0" percent="0" rank="0" text="" dxfId="2">
      <formula>0</formula>
    </cfRule>
  </conditionalFormatting>
  <conditionalFormatting sqref="O5">
    <cfRule type="cellIs" priority="404" operator="greaterThan" aboveAverage="0" equalAverage="0" bottom="0" percent="0" rank="0" text="" dxfId="2">
      <formula>0</formula>
    </cfRule>
  </conditionalFormatting>
  <conditionalFormatting sqref="S5">
    <cfRule type="cellIs" priority="405" operator="greaterThan" aboveAverage="0" equalAverage="0" bottom="0" percent="0" rank="0" text="" dxfId="2">
      <formula>0</formula>
    </cfRule>
  </conditionalFormatting>
  <conditionalFormatting sqref="W5">
    <cfRule type="cellIs" priority="406" operator="greaterThan" aboveAverage="0" equalAverage="0" bottom="0" percent="0" rank="0" text="" dxfId="2">
      <formula>0</formula>
    </cfRule>
  </conditionalFormatting>
  <conditionalFormatting sqref="AA5">
    <cfRule type="cellIs" priority="407" operator="greaterThan" aboveAverage="0" equalAverage="0" bottom="0" percent="0" rank="0" text="" dxfId="2">
      <formula>0</formula>
    </cfRule>
  </conditionalFormatting>
  <conditionalFormatting sqref="AE5">
    <cfRule type="cellIs" priority="408" operator="greaterThan" aboveAverage="0" equalAverage="0" bottom="0" percent="0" rank="0" text="" dxfId="2">
      <formula>0</formula>
    </cfRule>
  </conditionalFormatting>
  <conditionalFormatting sqref="AI5">
    <cfRule type="cellIs" priority="409" operator="greaterThan" aboveAverage="0" equalAverage="0" bottom="0" percent="0" rank="0" text="" dxfId="2">
      <formula>0</formula>
    </cfRule>
  </conditionalFormatting>
  <conditionalFormatting sqref="C4">
    <cfRule type="cellIs" priority="410" operator="greaterThan" aboveAverage="0" equalAverage="0" bottom="0" percent="0" rank="0" text="" dxfId="0">
      <formula>0</formula>
    </cfRule>
  </conditionalFormatting>
  <conditionalFormatting sqref="G4">
    <cfRule type="cellIs" priority="411" operator="greaterThan" aboveAverage="0" equalAverage="0" bottom="0" percent="0" rank="0" text="" dxfId="0">
      <formula>0</formula>
    </cfRule>
  </conditionalFormatting>
  <conditionalFormatting sqref="I4">
    <cfRule type="cellIs" priority="412" operator="greaterThan" aboveAverage="0" equalAverage="0" bottom="0" percent="0" rank="0" text="" dxfId="0">
      <formula>0</formula>
    </cfRule>
  </conditionalFormatting>
  <conditionalFormatting sqref="K4">
    <cfRule type="cellIs" priority="413" operator="greaterThan" aboveAverage="0" equalAverage="0" bottom="0" percent="0" rank="0" text="" dxfId="0">
      <formula>0</formula>
    </cfRule>
  </conditionalFormatting>
  <conditionalFormatting sqref="M4">
    <cfRule type="cellIs" priority="414" operator="greaterThan" aboveAverage="0" equalAverage="0" bottom="0" percent="0" rank="0" text="" dxfId="0">
      <formula>0</formula>
    </cfRule>
  </conditionalFormatting>
  <conditionalFormatting sqref="O4">
    <cfRule type="cellIs" priority="415" operator="greaterThan" aboveAverage="0" equalAverage="0" bottom="0" percent="0" rank="0" text="" dxfId="0">
      <formula>0</formula>
    </cfRule>
  </conditionalFormatting>
  <conditionalFormatting sqref="Q4">
    <cfRule type="cellIs" priority="416" operator="greaterThan" aboveAverage="0" equalAverage="0" bottom="0" percent="0" rank="0" text="" dxfId="0">
      <formula>0</formula>
    </cfRule>
  </conditionalFormatting>
  <conditionalFormatting sqref="S4">
    <cfRule type="cellIs" priority="417" operator="greaterThan" aboveAverage="0" equalAverage="0" bottom="0" percent="0" rank="0" text="" dxfId="0">
      <formula>0</formula>
    </cfRule>
  </conditionalFormatting>
  <conditionalFormatting sqref="U4">
    <cfRule type="cellIs" priority="418" operator="greaterThan" aboveAverage="0" equalAverage="0" bottom="0" percent="0" rank="0" text="" dxfId="0">
      <formula>0</formula>
    </cfRule>
  </conditionalFormatting>
  <conditionalFormatting sqref="W4">
    <cfRule type="cellIs" priority="419" operator="greaterThan" aboveAverage="0" equalAverage="0" bottom="0" percent="0" rank="0" text="" dxfId="0">
      <formula>0</formula>
    </cfRule>
  </conditionalFormatting>
  <conditionalFormatting sqref="Y4">
    <cfRule type="cellIs" priority="420" operator="greaterThan" aboveAverage="0" equalAverage="0" bottom="0" percent="0" rank="0" text="" dxfId="0">
      <formula>0</formula>
    </cfRule>
  </conditionalFormatting>
  <conditionalFormatting sqref="AA4">
    <cfRule type="cellIs" priority="421" operator="greaterThan" aboveAverage="0" equalAverage="0" bottom="0" percent="0" rank="0" text="" dxfId="0">
      <formula>0</formula>
    </cfRule>
  </conditionalFormatting>
  <conditionalFormatting sqref="AC4">
    <cfRule type="cellIs" priority="422" operator="greaterThan" aboveAverage="0" equalAverage="0" bottom="0" percent="0" rank="0" text="" dxfId="0">
      <formula>0</formula>
    </cfRule>
  </conditionalFormatting>
  <conditionalFormatting sqref="AE4">
    <cfRule type="cellIs" priority="423" operator="greaterThan" aboveAverage="0" equalAverage="0" bottom="0" percent="0" rank="0" text="" dxfId="0">
      <formula>0</formula>
    </cfRule>
  </conditionalFormatting>
  <conditionalFormatting sqref="AG4">
    <cfRule type="cellIs" priority="424" operator="greaterThan" aboveAverage="0" equalAverage="0" bottom="0" percent="0" rank="0" text="" dxfId="0">
      <formula>0</formula>
    </cfRule>
  </conditionalFormatting>
  <conditionalFormatting sqref="AI4">
    <cfRule type="cellIs" priority="425" operator="greaterThan" aboveAverage="0" equalAverage="0" bottom="0" percent="0" rank="0" text="" dxfId="0">
      <formula>0</formula>
    </cfRule>
  </conditionalFormatting>
  <conditionalFormatting sqref="E4">
    <cfRule type="cellIs" priority="426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6" min="1" style="0" width="8.56632653061224"/>
    <col collapsed="false" hidden="false" max="26" min="7" style="0" width="8.70918367346939"/>
    <col collapsed="false" hidden="false" max="1025" min="27" style="0" width="17.2857142857143"/>
  </cols>
  <sheetData>
    <row r="1" customFormat="false" ht="12.75" hidden="false" customHeight="true" outlineLevel="0" collapsed="false">
      <c r="A1" s="89"/>
      <c r="B1" s="89"/>
      <c r="C1" s="89"/>
      <c r="D1" s="89"/>
      <c r="E1" s="89"/>
      <c r="F1" s="8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936</TotalTime>
  <Application>LibreOffice/4.3.2.2$Windows_x86 LibreOffice_project/edfb5295ba211bd31ad47d0bad0118690f76407d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es-ES</dc:language>
  <dcterms:modified xsi:type="dcterms:W3CDTF">2016-12-09T11:37:02Z</dcterms:modified>
  <cp:revision>1</cp:revision>
</cp:coreProperties>
</file>