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<sst xmlns="http://schemas.openxmlformats.org/spreadsheetml/2006/main" count="56" uniqueCount="56">
  <si>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Perales</t>
  </si>
  <si>
    <t>SMV</t>
  </si>
  <si>
    <t>Alkarria</t>
  </si>
  <si>
    <t>Gal.</t>
  </si>
  <si>
    <t>Vall.</t>
  </si>
  <si>
    <t>Sem.</t>
  </si>
  <si>
    <t>otros</t>
  </si>
  <si>
    <t>Totales</t>
  </si>
  <si>
    <t>Situacion</t>
  </si>
  <si>
    <t>Restos</t>
  </si>
  <si>
    <t>TOMATE</t>
  </si>
  <si>
    <t>N.Siberiano</t>
  </si>
  <si>
    <t>Arizkuren</t>
  </si>
  <si>
    <t>M.Ambite</t>
  </si>
  <si>
    <t>Guadalajara</t>
  </si>
  <si>
    <t>T.Perales</t>
  </si>
  <si>
    <t>Rosa</t>
  </si>
  <si>
    <t>Flamenco</t>
  </si>
  <si>
    <t>Limón</t>
  </si>
  <si>
    <t>M. Poli</t>
  </si>
  <si>
    <t>M. Aracove</t>
  </si>
  <si>
    <t>Pera</t>
  </si>
  <si>
    <t>Stupice</t>
  </si>
  <si>
    <t>Che. negro pera</t>
  </si>
  <si>
    <t>Morado</t>
  </si>
  <si>
    <t>PIMIENTO</t>
  </si>
  <si>
    <t>Añover</t>
  </si>
  <si>
    <t>(**)</t>
  </si>
  <si>
    <t>Italiano</t>
  </si>
  <si>
    <t>Cuernicabra</t>
  </si>
  <si>
    <t>Guin. aracobe</t>
  </si>
  <si>
    <t>Guin. vasca</t>
  </si>
  <si>
    <t>BERENJ.</t>
  </si>
  <si>
    <t>roja</t>
  </si>
  <si>
    <t>Eco</t>
  </si>
  <si>
    <t>(*)</t>
  </si>
  <si>
    <t>CALABACÍN</t>
  </si>
  <si>
    <t>B. Beauty</t>
  </si>
  <si>
    <t>Verde</t>
  </si>
  <si>
    <t>Blanco</t>
  </si>
  <si>
    <t>CALABAZA</t>
  </si>
  <si>
    <t>N. Iglesuela</t>
  </si>
  <si>
    <t>Paulin</t>
  </si>
  <si>
    <t>Vasca</t>
  </si>
  <si>
    <t>PEPINO</t>
  </si>
  <si>
    <t>Val</t>
  </si>
  <si>
    <t>Titulcia</t>
  </si>
  <si>
    <t>LECHUGA</t>
  </si>
  <si>
    <t>M.Verano (1/5)</t>
  </si>
  <si>
    <t>M.Verano (20/5)</t>
  </si>
  <si>
    <t>ACELGA</t>
  </si>
  <si>
    <t>Amarilla</t>
  </si>
  <si>
    <t>TOTALES</t>
  </si>
  <si>
    <t>(*) Berenjena eco: A Bahlladolid le corresponden con una bandeja corrida (bandeja sin alveolos). Esta no se computa en las bandejas</t>
  </si>
  <si>
    <t>(*) Berenjena eco:  Ademas de las 3 y 2 de SMV y Alkarria a estas 2 cooperativas se les ponen otras 2 bandejas corridas para completar el pedido</t>
  </si>
  <si>
    <t>(**) Pimiento Añover: El pedido de SMV y Alkarria se completa con una bandeja corrida a medias.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</si>
</sst>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">
    <font>
      <sz val="10"/>
      <name val="Arial"/>
      <family val="2"/>
    </font>
    <font>
      <sz val="10"/>
      <name val="Arial Blac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H10" sqref="H10"/>
    </sheetView>
  </sheetViews>
  <sheetFormatPr defaultColWidth="12.57421875" defaultRowHeight="12.75"/>
  <cols>
    <col min="1" max="1" width="18.8515625" style="1" customWidth="1"/>
    <col min="2" max="2" width="17.00390625" style="1" customWidth="1"/>
    <col min="3" max="3" width="9.57421875" style="1" customWidth="1"/>
    <col min="4" max="4" width="9.28125" style="1" customWidth="1"/>
    <col min="5" max="5" width="10.421875" style="1" customWidth="1"/>
    <col min="6" max="6" width="9.28125" style="1" customWidth="1"/>
    <col min="7" max="7" width="9.140625" style="1" customWidth="1"/>
    <col min="8" max="8" width="10.28125" style="1" customWidth="1"/>
    <col min="9" max="9" width="8.140625" style="1" customWidth="1"/>
    <col min="10" max="10" width="9.57421875" style="1" customWidth="1"/>
    <col min="11" max="11" width="11.00390625" style="1" customWidth="1"/>
    <col min="12" max="12" width="10.421875" style="1" customWidth="1"/>
    <col min="13" max="16384" width="11.57421875" style="1" customWidth="1"/>
  </cols>
  <sheetData>
    <row r="1" spans="1:12" ht="12">
      <c r="A1" s="2"/>
      <c r="B1" s="2"/>
      <c r="C1" s="3" t="s">
        <v>0</v>
      </c>
      <c r="D1" s="2" t="s">
        <v>1</v>
      </c>
      <c r="E1" s="3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12">
      <c r="A2" s="2" t="s">
        <v>10</v>
      </c>
      <c r="B2" s="2" t="s">
        <v>11</v>
      </c>
      <c r="C2" s="2">
        <v>2</v>
      </c>
      <c r="D2" s="2">
        <v>2</v>
      </c>
      <c r="E2" s="2">
        <v>1</v>
      </c>
      <c r="F2" s="2">
        <v>3</v>
      </c>
      <c r="G2" s="2">
        <v>2</v>
      </c>
      <c r="H2" s="2">
        <v>1</v>
      </c>
      <c r="I2" s="2">
        <v>1</v>
      </c>
      <c r="J2" s="2">
        <f>SUM(C2:I2)</f>
        <v>12</v>
      </c>
      <c r="K2" s="2">
        <v>15</v>
      </c>
      <c r="L2" s="2">
        <f>K2-J2</f>
        <v>3</v>
      </c>
    </row>
    <row r="3" spans="1:12" ht="12">
      <c r="A3" s="2"/>
      <c r="B3" s="2" t="s">
        <v>12</v>
      </c>
      <c r="C3" s="2">
        <v>1</v>
      </c>
      <c r="D3" s="2"/>
      <c r="E3" s="2"/>
      <c r="F3" s="2"/>
      <c r="G3" s="2"/>
      <c r="H3" s="2">
        <v>0</v>
      </c>
      <c r="I3" s="2"/>
      <c r="J3" s="2">
        <f>SUM(C3:I3)</f>
        <v>1</v>
      </c>
      <c r="K3" s="2">
        <v>1</v>
      </c>
      <c r="L3" s="2">
        <f>K3-J3</f>
        <v>0</v>
      </c>
    </row>
    <row r="4" spans="1:12" ht="12">
      <c r="A4" s="2"/>
      <c r="B4" s="2" t="s">
        <v>13</v>
      </c>
      <c r="C4" s="2">
        <v>2</v>
      </c>
      <c r="D4" s="2">
        <v>2</v>
      </c>
      <c r="E4" s="2">
        <v>1</v>
      </c>
      <c r="F4" s="2">
        <v>1</v>
      </c>
      <c r="G4" s="2">
        <v>3</v>
      </c>
      <c r="H4" s="2">
        <v>1</v>
      </c>
      <c r="I4" s="2"/>
      <c r="J4" s="2">
        <f>SUM(C4:I4)</f>
        <v>10</v>
      </c>
      <c r="K4" s="2">
        <v>13</v>
      </c>
      <c r="L4" s="2">
        <f>K4-J4</f>
        <v>3</v>
      </c>
    </row>
    <row r="5" spans="1:12" ht="12">
      <c r="A5" s="2"/>
      <c r="B5" s="2" t="s">
        <v>14</v>
      </c>
      <c r="C5" s="2"/>
      <c r="D5" s="2"/>
      <c r="E5" s="2">
        <v>1</v>
      </c>
      <c r="F5" s="2"/>
      <c r="G5" s="2"/>
      <c r="H5" s="2">
        <v>1</v>
      </c>
      <c r="I5" s="2"/>
      <c r="J5" s="2">
        <f>SUM(C5:I5)</f>
        <v>2</v>
      </c>
      <c r="K5" s="2">
        <v>3</v>
      </c>
      <c r="L5" s="2">
        <f>K5-J5</f>
        <v>1</v>
      </c>
    </row>
    <row r="6" spans="1:12" ht="12">
      <c r="A6" s="2"/>
      <c r="B6" s="2" t="s">
        <v>15</v>
      </c>
      <c r="C6" s="2"/>
      <c r="D6" s="2">
        <v>1</v>
      </c>
      <c r="E6" s="2">
        <v>1</v>
      </c>
      <c r="F6" s="2">
        <v>1</v>
      </c>
      <c r="G6" s="2"/>
      <c r="H6" s="2">
        <v>1</v>
      </c>
      <c r="I6" s="2"/>
      <c r="J6" s="2">
        <f>SUM(C6:I6)</f>
        <v>4</v>
      </c>
      <c r="K6" s="2">
        <v>4</v>
      </c>
      <c r="L6" s="2">
        <f>K6-J6</f>
        <v>0</v>
      </c>
    </row>
    <row r="7" spans="1:12" ht="12">
      <c r="A7" s="2"/>
      <c r="B7" s="2" t="s">
        <v>16</v>
      </c>
      <c r="C7" s="2"/>
      <c r="D7" s="2">
        <v>2.5</v>
      </c>
      <c r="E7" s="2">
        <v>1</v>
      </c>
      <c r="F7" s="2"/>
      <c r="G7" s="2"/>
      <c r="H7" s="2">
        <v>0.5</v>
      </c>
      <c r="I7" s="2"/>
      <c r="J7" s="2">
        <f>SUM(C7:I7)</f>
        <v>4</v>
      </c>
      <c r="K7" s="2">
        <v>4</v>
      </c>
      <c r="L7" s="2">
        <f>K7-J7</f>
        <v>0</v>
      </c>
    </row>
    <row r="8" spans="1:12" ht="12">
      <c r="A8" s="2"/>
      <c r="B8" s="2" t="s">
        <v>17</v>
      </c>
      <c r="C8" s="2"/>
      <c r="D8" s="2"/>
      <c r="E8" s="2"/>
      <c r="F8" s="2"/>
      <c r="G8" s="2">
        <v>0</v>
      </c>
      <c r="H8" s="2">
        <v>1</v>
      </c>
      <c r="I8" s="2">
        <v>1</v>
      </c>
      <c r="J8" s="2">
        <f>SUM(C8:I8)</f>
        <v>2</v>
      </c>
      <c r="K8" s="2">
        <v>2</v>
      </c>
      <c r="L8" s="2">
        <f>K8-J8</f>
        <v>0</v>
      </c>
    </row>
    <row r="9" spans="1:12" ht="12">
      <c r="A9" s="2"/>
      <c r="B9" s="2" t="s">
        <v>18</v>
      </c>
      <c r="C9" s="2">
        <v>0.5</v>
      </c>
      <c r="D9" s="2">
        <v>0.5</v>
      </c>
      <c r="E9" s="2">
        <v>0.5</v>
      </c>
      <c r="F9" s="2"/>
      <c r="G9" s="2">
        <v>0.5</v>
      </c>
      <c r="H9" s="2">
        <v>1</v>
      </c>
      <c r="I9" s="2"/>
      <c r="J9" s="2">
        <f>SUM(C9:I9)</f>
        <v>3</v>
      </c>
      <c r="K9" s="2">
        <v>3</v>
      </c>
      <c r="L9" s="2">
        <f>K9-J9</f>
        <v>0</v>
      </c>
    </row>
    <row r="10" spans="1:12" ht="12">
      <c r="A10" s="2"/>
      <c r="B10" s="2" t="s">
        <v>19</v>
      </c>
      <c r="C10" s="2"/>
      <c r="D10" s="2"/>
      <c r="E10" s="2"/>
      <c r="F10" s="2">
        <v>1</v>
      </c>
      <c r="G10" s="2">
        <v>1</v>
      </c>
      <c r="H10" s="2">
        <v>1</v>
      </c>
      <c r="I10" s="2"/>
      <c r="J10" s="2">
        <f>SUM(C10:I10)</f>
        <v>3</v>
      </c>
      <c r="K10" s="2">
        <v>3</v>
      </c>
      <c r="L10" s="2">
        <f>K10-J10</f>
        <v>0</v>
      </c>
    </row>
    <row r="11" spans="1:12" ht="12">
      <c r="A11" s="2"/>
      <c r="B11" s="2" t="s">
        <v>20</v>
      </c>
      <c r="C11" s="2"/>
      <c r="D11" s="2"/>
      <c r="E11" s="2"/>
      <c r="F11" s="2">
        <v>1</v>
      </c>
      <c r="G11" s="2"/>
      <c r="H11" s="2">
        <v>1</v>
      </c>
      <c r="I11" s="2"/>
      <c r="J11" s="2">
        <f>SUM(C11:I11)</f>
        <v>2</v>
      </c>
      <c r="K11" s="2">
        <v>2</v>
      </c>
      <c r="L11" s="2">
        <f>K11-J11</f>
        <v>0</v>
      </c>
    </row>
    <row r="12" spans="1:12" ht="12">
      <c r="A12" s="2"/>
      <c r="B12" s="2" t="s">
        <v>21</v>
      </c>
      <c r="C12" s="2"/>
      <c r="D12" s="2">
        <v>0</v>
      </c>
      <c r="E12" s="2">
        <v>1</v>
      </c>
      <c r="F12" s="2"/>
      <c r="G12" s="2"/>
      <c r="H12" s="2">
        <v>1</v>
      </c>
      <c r="I12" s="2"/>
      <c r="J12" s="2">
        <f>SUM(C12:I12)</f>
        <v>2</v>
      </c>
      <c r="K12" s="2">
        <v>2</v>
      </c>
      <c r="L12" s="2">
        <f>K12-J12</f>
        <v>0</v>
      </c>
    </row>
    <row r="13" spans="1:12" ht="12">
      <c r="A13" s="2"/>
      <c r="B13" s="2" t="s">
        <v>22</v>
      </c>
      <c r="C13" s="2"/>
      <c r="D13" s="2"/>
      <c r="E13" s="2"/>
      <c r="F13" s="2"/>
      <c r="G13" s="2"/>
      <c r="H13" s="2">
        <v>1</v>
      </c>
      <c r="I13" s="2"/>
      <c r="J13" s="2">
        <f>SUM(C13:I13)</f>
        <v>1</v>
      </c>
      <c r="K13" s="2">
        <v>2</v>
      </c>
      <c r="L13" s="2">
        <f>K13-J13</f>
        <v>1</v>
      </c>
    </row>
    <row r="14" spans="1:12" ht="12">
      <c r="A14" s="2"/>
      <c r="B14" s="2" t="s">
        <v>23</v>
      </c>
      <c r="C14" s="2"/>
      <c r="D14" s="2">
        <v>0.30000000000000004</v>
      </c>
      <c r="E14" s="2">
        <v>0.30000000000000004</v>
      </c>
      <c r="F14" s="2"/>
      <c r="G14" s="2"/>
      <c r="H14" s="2">
        <v>0.4</v>
      </c>
      <c r="I14" s="2"/>
      <c r="J14" s="2">
        <f>SUM(C14:I14)</f>
        <v>1</v>
      </c>
      <c r="K14" s="2">
        <v>1</v>
      </c>
      <c r="L14" s="2">
        <f>K14-J14</f>
        <v>0</v>
      </c>
    </row>
    <row r="15" spans="1:12" ht="12">
      <c r="A15" s="2"/>
      <c r="B15" s="2" t="s">
        <v>24</v>
      </c>
      <c r="C15" s="2"/>
      <c r="D15" s="2">
        <v>0.30000000000000004</v>
      </c>
      <c r="E15" s="2">
        <v>0.30000000000000004</v>
      </c>
      <c r="F15" s="2"/>
      <c r="G15" s="2"/>
      <c r="H15" s="2">
        <v>0.4</v>
      </c>
      <c r="I15" s="2"/>
      <c r="J15" s="2">
        <f>SUM(C15:I15)</f>
        <v>1</v>
      </c>
      <c r="K15" s="2">
        <v>1</v>
      </c>
      <c r="L15" s="2">
        <f>K15-J15</f>
        <v>0</v>
      </c>
    </row>
    <row r="16" spans="1:13" ht="12">
      <c r="A16" s="2" t="s">
        <v>25</v>
      </c>
      <c r="B16" s="2" t="s">
        <v>26</v>
      </c>
      <c r="C16" s="2">
        <v>2</v>
      </c>
      <c r="D16" s="2">
        <v>1</v>
      </c>
      <c r="E16" s="2">
        <v>0</v>
      </c>
      <c r="F16" s="2">
        <v>1</v>
      </c>
      <c r="G16" s="2"/>
      <c r="H16" s="2">
        <v>1</v>
      </c>
      <c r="I16" s="2"/>
      <c r="J16" s="2">
        <f>SUM(C16:I16)</f>
        <v>5</v>
      </c>
      <c r="K16" s="2">
        <v>5</v>
      </c>
      <c r="L16" s="2">
        <f>K16-J16</f>
        <v>0</v>
      </c>
      <c r="M16" s="1" t="s">
        <v>27</v>
      </c>
    </row>
    <row r="17" spans="1:12" ht="12">
      <c r="A17" s="2"/>
      <c r="B17" s="2" t="s">
        <v>28</v>
      </c>
      <c r="C17" s="2">
        <v>3</v>
      </c>
      <c r="D17" s="2">
        <v>2</v>
      </c>
      <c r="E17" s="2">
        <v>2</v>
      </c>
      <c r="F17" s="2">
        <v>2</v>
      </c>
      <c r="G17" s="2">
        <v>1</v>
      </c>
      <c r="H17" s="2">
        <v>1</v>
      </c>
      <c r="I17" s="2"/>
      <c r="J17" s="2">
        <f>SUM(C17:I17)</f>
        <v>11</v>
      </c>
      <c r="K17" s="2">
        <v>11</v>
      </c>
      <c r="L17" s="2">
        <f>K17-J17</f>
        <v>0</v>
      </c>
    </row>
    <row r="18" spans="1:12" ht="12">
      <c r="A18" s="2"/>
      <c r="B18" s="2" t="s">
        <v>29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/>
      <c r="J18" s="2">
        <f>SUM(C18:I18)</f>
        <v>8</v>
      </c>
      <c r="K18" s="2">
        <v>9</v>
      </c>
      <c r="L18" s="2">
        <f>K18-J18</f>
        <v>1</v>
      </c>
    </row>
    <row r="19" spans="1:12" ht="12">
      <c r="A19" s="2"/>
      <c r="B19" s="2" t="s">
        <v>30</v>
      </c>
      <c r="C19" s="2"/>
      <c r="D19" s="2"/>
      <c r="E19" s="2"/>
      <c r="F19" s="2"/>
      <c r="G19" s="2"/>
      <c r="H19" s="2">
        <v>1</v>
      </c>
      <c r="I19" s="2"/>
      <c r="J19" s="2">
        <f>SUM(C19:I19)</f>
        <v>1</v>
      </c>
      <c r="K19" s="2">
        <v>1</v>
      </c>
      <c r="L19" s="2">
        <f>K19-J19</f>
        <v>0</v>
      </c>
    </row>
    <row r="20" spans="1:12" ht="12">
      <c r="A20" s="2"/>
      <c r="B20" s="2" t="s">
        <v>31</v>
      </c>
      <c r="C20" s="2"/>
      <c r="D20" s="2"/>
      <c r="E20" s="2"/>
      <c r="F20" s="2">
        <v>1</v>
      </c>
      <c r="G20" s="2">
        <v>1</v>
      </c>
      <c r="H20" s="2">
        <v>1</v>
      </c>
      <c r="I20" s="2"/>
      <c r="J20" s="2">
        <f>SUM(C20:I20)</f>
        <v>3</v>
      </c>
      <c r="K20" s="2">
        <v>3</v>
      </c>
      <c r="L20" s="2">
        <f>K20-J20</f>
        <v>0</v>
      </c>
    </row>
    <row r="21" spans="1:12" ht="12">
      <c r="A21" s="2" t="s">
        <v>32</v>
      </c>
      <c r="B21" s="2" t="s">
        <v>33</v>
      </c>
      <c r="C21" s="2"/>
      <c r="D21" s="2"/>
      <c r="E21" s="2"/>
      <c r="F21" s="2"/>
      <c r="G21" s="2"/>
      <c r="H21" s="2">
        <v>1</v>
      </c>
      <c r="I21" s="2"/>
      <c r="J21" s="2">
        <f>SUM(C21:I21)</f>
        <v>1</v>
      </c>
      <c r="K21" s="2">
        <v>1</v>
      </c>
      <c r="L21" s="2">
        <f>K21-J21</f>
        <v>0</v>
      </c>
    </row>
    <row r="22" spans="1:13" ht="12">
      <c r="A22" s="2"/>
      <c r="B22" s="2" t="s">
        <v>34</v>
      </c>
      <c r="C22" s="2">
        <v>8</v>
      </c>
      <c r="D22" s="2">
        <v>3</v>
      </c>
      <c r="E22" s="2">
        <v>2</v>
      </c>
      <c r="F22" s="2">
        <v>5</v>
      </c>
      <c r="G22" s="2">
        <v>0</v>
      </c>
      <c r="H22" s="2">
        <v>1</v>
      </c>
      <c r="I22" s="2">
        <v>1</v>
      </c>
      <c r="J22" s="2">
        <f>SUM(C22:I22)</f>
        <v>20</v>
      </c>
      <c r="K22" s="2">
        <v>20</v>
      </c>
      <c r="L22" s="2">
        <f>K22-J22</f>
        <v>0</v>
      </c>
      <c r="M22" s="1" t="s">
        <v>35</v>
      </c>
    </row>
    <row r="23" spans="1:12" ht="12">
      <c r="A23" s="2" t="s">
        <v>36</v>
      </c>
      <c r="B23" s="2" t="s">
        <v>37</v>
      </c>
      <c r="C23" s="2"/>
      <c r="D23" s="2">
        <v>0.30000000000000004</v>
      </c>
      <c r="E23" s="2">
        <v>0.4</v>
      </c>
      <c r="F23" s="2">
        <v>1</v>
      </c>
      <c r="G23" s="2"/>
      <c r="H23" s="2">
        <v>0.30000000000000004</v>
      </c>
      <c r="I23" s="2"/>
      <c r="J23" s="2">
        <f>SUM(C23:I23)</f>
        <v>2</v>
      </c>
      <c r="K23" s="2">
        <v>2</v>
      </c>
      <c r="L23" s="2">
        <f>K23-J23</f>
        <v>0</v>
      </c>
    </row>
    <row r="24" spans="1:12" ht="12">
      <c r="A24" s="2"/>
      <c r="B24" s="2" t="s">
        <v>38</v>
      </c>
      <c r="C24" s="2"/>
      <c r="D24" s="2">
        <v>1</v>
      </c>
      <c r="E24" s="2">
        <v>1</v>
      </c>
      <c r="F24" s="2"/>
      <c r="G24" s="2"/>
      <c r="H24" s="2"/>
      <c r="I24" s="2"/>
      <c r="J24" s="2">
        <f>SUM(C24:I24)</f>
        <v>2</v>
      </c>
      <c r="K24" s="2">
        <v>3</v>
      </c>
      <c r="L24" s="2">
        <f>K24-J24</f>
        <v>1</v>
      </c>
    </row>
    <row r="25" spans="1:12" ht="12">
      <c r="A25" s="2"/>
      <c r="B25" s="2" t="s">
        <v>39</v>
      </c>
      <c r="C25" s="2">
        <v>1</v>
      </c>
      <c r="D25" s="2">
        <v>1</v>
      </c>
      <c r="E25" s="2">
        <v>1</v>
      </c>
      <c r="F25" s="2"/>
      <c r="G25" s="2"/>
      <c r="H25" s="2">
        <v>1</v>
      </c>
      <c r="I25" s="2"/>
      <c r="J25" s="2">
        <f>SUM(C25:I25)</f>
        <v>4</v>
      </c>
      <c r="K25" s="2">
        <v>4</v>
      </c>
      <c r="L25" s="2">
        <f>K25-J25</f>
        <v>0</v>
      </c>
    </row>
    <row r="26" spans="1:12" ht="14.25">
      <c r="A26" s="2" t="s">
        <v>40</v>
      </c>
      <c r="B26" s="2" t="s">
        <v>41</v>
      </c>
      <c r="C26" s="2"/>
      <c r="D26" s="2"/>
      <c r="E26" s="2"/>
      <c r="F26" s="2"/>
      <c r="G26" s="2"/>
      <c r="H26" s="2">
        <v>1</v>
      </c>
      <c r="I26" s="2"/>
      <c r="J26" s="2">
        <f>SUM(C26:I26)</f>
        <v>1</v>
      </c>
      <c r="K26" s="2">
        <v>4</v>
      </c>
      <c r="L26" s="2">
        <f>K26-J26</f>
        <v>3</v>
      </c>
    </row>
    <row r="27" spans="1:12" ht="12">
      <c r="A27" s="2"/>
      <c r="B27" s="2" t="s">
        <v>42</v>
      </c>
      <c r="C27" s="2"/>
      <c r="D27" s="2"/>
      <c r="E27" s="2"/>
      <c r="F27" s="2"/>
      <c r="G27" s="2"/>
      <c r="H27" s="2"/>
      <c r="I27" s="2"/>
      <c r="J27" s="2">
        <f>SUM(C27:I27)</f>
        <v>0</v>
      </c>
      <c r="K27" s="2">
        <v>3</v>
      </c>
      <c r="L27" s="2">
        <f>K27-J27</f>
        <v>3</v>
      </c>
    </row>
    <row r="28" spans="1:12" ht="12">
      <c r="A28" s="2"/>
      <c r="B28" s="2" t="s">
        <v>43</v>
      </c>
      <c r="C28" s="2"/>
      <c r="D28" s="2"/>
      <c r="E28" s="2"/>
      <c r="F28" s="2">
        <v>1</v>
      </c>
      <c r="G28" s="2"/>
      <c r="H28" s="2"/>
      <c r="I28" s="2"/>
      <c r="J28" s="2">
        <f>SUM(C28:I28)</f>
        <v>1</v>
      </c>
      <c r="K28" s="2">
        <v>3</v>
      </c>
      <c r="L28" s="2">
        <f>K28-J28</f>
        <v>2</v>
      </c>
    </row>
    <row r="29" spans="1:12" ht="12">
      <c r="A29" s="2" t="s">
        <v>44</v>
      </c>
      <c r="B29" s="2" t="s">
        <v>45</v>
      </c>
      <c r="C29" s="2">
        <v>2</v>
      </c>
      <c r="D29" s="2">
        <v>0.5</v>
      </c>
      <c r="E29" s="2">
        <v>0.5</v>
      </c>
      <c r="F29" s="2"/>
      <c r="G29" s="2">
        <v>0.5</v>
      </c>
      <c r="H29" s="2">
        <v>0.5</v>
      </c>
      <c r="I29" s="2"/>
      <c r="J29" s="2">
        <f>SUM(C29:I29)</f>
        <v>4</v>
      </c>
      <c r="K29" s="2">
        <v>4</v>
      </c>
      <c r="L29" s="2">
        <f>K29-J29</f>
        <v>0</v>
      </c>
    </row>
    <row r="30" spans="1:12" ht="12">
      <c r="A30" s="2"/>
      <c r="B30" s="2" t="s">
        <v>46</v>
      </c>
      <c r="C30" s="2"/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/>
      <c r="J30" s="2">
        <f>SUM(C30:I30)</f>
        <v>5</v>
      </c>
      <c r="K30" s="2">
        <v>6</v>
      </c>
      <c r="L30" s="2">
        <f>K30-J30</f>
        <v>1</v>
      </c>
    </row>
    <row r="31" spans="1:12" ht="12">
      <c r="A31" s="2" t="s">
        <v>47</v>
      </c>
      <c r="B31" s="2" t="s">
        <v>48</v>
      </c>
      <c r="C31" s="2">
        <v>5</v>
      </c>
      <c r="D31" s="2">
        <v>1</v>
      </c>
      <c r="E31" s="2">
        <v>2</v>
      </c>
      <c r="F31" s="2">
        <v>5</v>
      </c>
      <c r="G31" s="2">
        <v>1</v>
      </c>
      <c r="H31" s="2">
        <v>1</v>
      </c>
      <c r="I31" s="2"/>
      <c r="J31" s="2">
        <f>SUM(C31:I31)</f>
        <v>15</v>
      </c>
      <c r="K31" s="2">
        <v>22</v>
      </c>
      <c r="L31" s="2">
        <f>K31-J31</f>
        <v>7</v>
      </c>
    </row>
    <row r="32" spans="1:12" ht="12">
      <c r="A32" s="2"/>
      <c r="B32" s="2" t="s">
        <v>49</v>
      </c>
      <c r="C32" s="2">
        <v>3</v>
      </c>
      <c r="D32" s="2"/>
      <c r="E32" s="2">
        <v>2</v>
      </c>
      <c r="F32" s="2">
        <v>2</v>
      </c>
      <c r="G32" s="2">
        <v>0</v>
      </c>
      <c r="H32" s="2"/>
      <c r="I32" s="2"/>
      <c r="J32" s="2">
        <f>SUM(C32:I32)</f>
        <v>7</v>
      </c>
      <c r="K32" s="2">
        <v>7</v>
      </c>
      <c r="L32" s="2">
        <f>K32-J32</f>
        <v>0</v>
      </c>
    </row>
    <row r="33" spans="1:12" ht="12">
      <c r="A33" s="2" t="s">
        <v>50</v>
      </c>
      <c r="B33" s="2" t="s">
        <v>51</v>
      </c>
      <c r="C33" s="2">
        <v>7</v>
      </c>
      <c r="D33" s="2"/>
      <c r="E33" s="2"/>
      <c r="F33" s="2"/>
      <c r="G33" s="2"/>
      <c r="H33" s="2"/>
      <c r="I33" s="2"/>
      <c r="J33" s="2">
        <f>SUM(C33:I33)</f>
        <v>7</v>
      </c>
      <c r="K33" s="2">
        <v>8</v>
      </c>
      <c r="L33" s="2">
        <f>K33-J33</f>
        <v>1</v>
      </c>
    </row>
    <row r="34" spans="1:12" ht="12">
      <c r="A34" s="2" t="s">
        <v>52</v>
      </c>
      <c r="B34" s="2"/>
      <c r="C34" s="2">
        <f>SUM(C2:C33)</f>
        <v>37.5</v>
      </c>
      <c r="D34" s="2">
        <f>SUM(D2:D33)</f>
        <v>20.4</v>
      </c>
      <c r="E34" s="2">
        <f>SUM(E2:E33)</f>
        <v>20</v>
      </c>
      <c r="F34" s="2">
        <f>SUM(F2:F33)</f>
        <v>28</v>
      </c>
      <c r="G34" s="2">
        <f>SUM(G2:G33)</f>
        <v>13</v>
      </c>
      <c r="H34" s="2">
        <f>SUM(H2:H33)</f>
        <v>23.1</v>
      </c>
      <c r="I34" s="2">
        <f>SUM(I2:I33)</f>
        <v>3</v>
      </c>
      <c r="J34" s="2">
        <f>SUM(C34:I34)</f>
        <v>145</v>
      </c>
      <c r="K34" s="2">
        <f>SUM(K2:K33)</f>
        <v>172</v>
      </c>
      <c r="L34" s="2">
        <f>SUM(L2:L33)</f>
        <v>27</v>
      </c>
    </row>
    <row r="36" spans="1:2" ht="12">
      <c r="A36" s="4" t="s">
        <v>53</v>
      </c>
      <c r="B36"/>
    </row>
    <row r="37" spans="1:2" ht="12">
      <c r="A37" s="4" t="s">
        <v>54</v>
      </c>
      <c r="B37"/>
    </row>
    <row r="38" spans="1:2" ht="12">
      <c r="A38" s="4" t="s">
        <v>55</v>
      </c>
      <c r="B38"/>
    </row>
  </sheetData>
  <sheetProtection/>
  <printOptions/>
  <pageMargins left="0.6576388888888889" right="0.5118055555555555" top="0.6590277777777778" bottom="0.6590277777777778" header="0.39375" footer="0.393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6576388888888889" right="0.511805555555555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</dc:creator>
  <cp:keywords/>
  <dc:description/>
  <cp:lastModifiedBy/>
  <cp:lastPrinted>2008-04-26T00:38:57Z</cp:lastPrinted>
  <dcterms:created xsi:type="dcterms:W3CDTF">2008-04-25T12:26:00Z</dcterms:created>
  <cp:category/>
  <cp:version/>
  <cp:contentType/>
  <cp:contentStatus/>
</cp:coreProperties>
</file>