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5600" windowHeight="8640" activeTab="0"/>
  </bookViews>
  <sheets>
    <sheet name="Hoja Pedido" sheetId="1" r:id="rId1"/>
  </sheets>
  <definedNames/>
  <calcPr fullCalcOnLoad="1"/>
</workbook>
</file>

<file path=xl/sharedStrings.xml><?xml version="1.0" encoding="utf-8"?>
<sst xmlns="http://schemas.openxmlformats.org/spreadsheetml/2006/main" count="214" uniqueCount="126">
  <si>
    <t>Descripción</t>
  </si>
  <si>
    <t>Presentación</t>
  </si>
  <si>
    <t>Precio Total</t>
  </si>
  <si>
    <t>Envase 500 grs</t>
  </si>
  <si>
    <t>Por kg</t>
  </si>
  <si>
    <t xml:space="preserve">Azúcar semintegral caña </t>
  </si>
  <si>
    <t>Harina Algarroba</t>
  </si>
  <si>
    <t>Maíz seco en grano</t>
  </si>
  <si>
    <t>Almendrucos</t>
  </si>
  <si>
    <t>Unidad</t>
  </si>
  <si>
    <t xml:space="preserve">manojo </t>
  </si>
  <si>
    <t>Ecoagricultores Murcia</t>
  </si>
  <si>
    <t>Hinojo</t>
  </si>
  <si>
    <t>bulbo</t>
  </si>
  <si>
    <t>Pomelo</t>
  </si>
  <si>
    <t>Luis Elorriaga, Caudete Albacete, almendruco de variedades marcona y largueta, con su cáscara protectora de madera.</t>
  </si>
  <si>
    <t>Rincón Segura, Castilla la Mancha, para hacer tortitas fritas, cremas, mezclar con arroces, añadir cocido en ensaladas…</t>
  </si>
  <si>
    <t>Limón 1ª flor verna</t>
  </si>
  <si>
    <t>Brasil, no es la panela pura, es semintegral, granitos de color ligeramente tostado.</t>
  </si>
  <si>
    <t>de 5 a 9 cajas de 10kg</t>
  </si>
  <si>
    <t>de 1 a 4 cajas de 10kg</t>
  </si>
  <si>
    <t>10 ó más cajas 10kg</t>
  </si>
  <si>
    <t>a partir de 5 cajas de 10kg</t>
  </si>
  <si>
    <t>Pan integral Trigo</t>
  </si>
  <si>
    <t>Pan Integral Trigo - Centeno</t>
  </si>
  <si>
    <t>Pan Integral Centeno</t>
  </si>
  <si>
    <t>Pan Cereales con Semillas</t>
  </si>
  <si>
    <t>Pan Integral Espelta</t>
  </si>
  <si>
    <t>Bizcocho Integral Trigo-pasas-nueces</t>
  </si>
  <si>
    <t>Por unidad (370 grs)</t>
  </si>
  <si>
    <t>Precio (Kg, unidad ó caja)</t>
  </si>
  <si>
    <t>Quiero unidades, kg  ó cajas</t>
  </si>
  <si>
    <t>Procedencia y comentarios</t>
  </si>
  <si>
    <t>Observaciones del cliente</t>
  </si>
  <si>
    <t>Aceite Oliva Extra Virgen</t>
  </si>
  <si>
    <t>5 lit lata</t>
  </si>
  <si>
    <t>5 lit plástico pet</t>
  </si>
  <si>
    <t>El árbol del pan, Fresnedilla Oliva, Madrid</t>
  </si>
  <si>
    <t>El árbol del pan</t>
  </si>
  <si>
    <t xml:space="preserve"> El árbol del pan</t>
  </si>
  <si>
    <t>Pago Piedrabuena, Ciudad Real, aceituna cornicabra, Denominación Origen Campo de Calatrava. Aceite muy suave, apropiado para niños.</t>
  </si>
  <si>
    <t>Alcachofa</t>
  </si>
  <si>
    <t>Bizcocho Integral Trigo chocolate</t>
  </si>
  <si>
    <t>Molde 750 grs.</t>
  </si>
  <si>
    <t>Molde  750 grs.</t>
  </si>
  <si>
    <t>Naranja zumo verna</t>
  </si>
  <si>
    <t xml:space="preserve"> cajas de 10kg</t>
  </si>
  <si>
    <t>Cebolleta blanca</t>
  </si>
  <si>
    <t>Hierba buena</t>
  </si>
  <si>
    <t>Perejil</t>
  </si>
  <si>
    <t>Laurel</t>
  </si>
  <si>
    <t>Repollo rizado</t>
  </si>
  <si>
    <t>Habas tiernas</t>
  </si>
  <si>
    <t>Vino tinto joven uva tempranillo</t>
  </si>
  <si>
    <t>Por botella</t>
  </si>
  <si>
    <t>Caja 6 botellas</t>
  </si>
  <si>
    <t>Bodegas Sendero del pino</t>
  </si>
  <si>
    <t>Queso semicurado de vaca</t>
  </si>
  <si>
    <t>Crica, Valladolid, curación entre 20 días y 1 mes y medio</t>
  </si>
  <si>
    <t>Queso curado de vaca</t>
  </si>
  <si>
    <t>Queso tipo "torta" de vaca</t>
  </si>
  <si>
    <t>250 gr</t>
  </si>
  <si>
    <t>Cuba, de comercio justo comercializado a través de Sodepaz, sin certificado ecológico, pero sí con tendencias de manejos respetuosos con el campo. El café natural es de sabor y color suave, además de bajo en cafeína.</t>
  </si>
  <si>
    <t>Cacao en polvo con azúcar caña</t>
  </si>
  <si>
    <t>Ecuador, de comercio justo comercializado a través de Sodepaz, sin certificado ecológico.</t>
  </si>
  <si>
    <t xml:space="preserve">Café "arábiga" natural molido </t>
  </si>
  <si>
    <t>Xufas para horchata</t>
  </si>
  <si>
    <t>Rincón Segura, para confeccionar bebida leche casera de soja y otros platos.</t>
  </si>
  <si>
    <t>Terra i xufa, Alboraya-Valencia, se dejan en remojo 1 día, se baten junto con azúcar en batidora de vaso, se cuelan, y se enfría. Con los restos sólidos, se puede añadir a los ingredientes para hacer bizcocho. Con 100 gramos sale 1 litro bien denso de sabor. Vale para desayuno con cereales, merienda,... También las xufas se pueden comer enteras (un poco remojadas) en aperitivo.</t>
  </si>
  <si>
    <t>Arroz semintegral Calasparra</t>
  </si>
  <si>
    <t>El rincón del segura, Albacete</t>
  </si>
  <si>
    <t>10 kg</t>
  </si>
  <si>
    <t>Rincón del Segura, Albacete, origen Tarragona, sirve como sustituto local del cacao, para bollería y para la leche.</t>
  </si>
  <si>
    <t>Terra i xufa, Alboraya-Valencia, para repostería, bizcocho sabroso…</t>
  </si>
  <si>
    <t>Aguacate</t>
  </si>
  <si>
    <t>Solyfruta Granada</t>
  </si>
  <si>
    <t>Sal de salina de interior</t>
  </si>
  <si>
    <t>Soja amarilla en grano</t>
  </si>
  <si>
    <t>Harina integral Trigo</t>
  </si>
  <si>
    <t>Rincón del Segura, Albacete</t>
  </si>
  <si>
    <t>Sésamo en semillas crudas</t>
  </si>
  <si>
    <t>Rincón Segura, para tostar y añadir a ensaladas, tostadas, aceite, hummus…</t>
  </si>
  <si>
    <t>Huevos</t>
  </si>
  <si>
    <t>Docena</t>
  </si>
  <si>
    <t xml:space="preserve">Huevos </t>
  </si>
  <si>
    <t>Media docena</t>
  </si>
  <si>
    <t>El Majadal, Segovia</t>
  </si>
  <si>
    <t>Queso curado (3 meses) oveja</t>
  </si>
  <si>
    <t>Por Kg</t>
  </si>
  <si>
    <t>Quesería Armuña, Segovia, de oveja castellana</t>
  </si>
  <si>
    <t>Yogur oveja</t>
  </si>
  <si>
    <t>Envase 350 ml</t>
  </si>
  <si>
    <t>Armuña</t>
  </si>
  <si>
    <t>Envase 700 ml</t>
  </si>
  <si>
    <t>Armuña, yogur denso como requesón.</t>
  </si>
  <si>
    <t>Bodegas Sendero del pino, cosecha 2009, Navas Asunción, Segovia, tinto auténtico y suave a la vez.</t>
  </si>
  <si>
    <t>Solomillo ternera</t>
  </si>
  <si>
    <t>Braman, ternera avileña-charolesa Sierra de Guadarrama, indicar en siguiente columna (observaciones) si lo quieres en pieza, filetes, troceado, con hueso, picada…</t>
  </si>
  <si>
    <t>Babilla ternera</t>
  </si>
  <si>
    <t>Braman</t>
  </si>
  <si>
    <t>Lomo (Chuletón Chuleta, Filete)</t>
  </si>
  <si>
    <t>Filetes 1ªA (tapilla, rabillo, entrelomo)</t>
  </si>
  <si>
    <t>Filetes 1ªB (tapa, espaldilla)</t>
  </si>
  <si>
    <t>Morcillo (para guiso, horno)</t>
  </si>
  <si>
    <t>Carne 2ª (aguja, contra) picada</t>
  </si>
  <si>
    <t>Carne 3ª (churrasco)</t>
  </si>
  <si>
    <r>
      <t>Entrañ</t>
    </r>
    <r>
      <rPr>
        <sz val="14"/>
        <color indexed="8"/>
        <rFont val="Andalus"/>
        <family val="0"/>
      </rPr>
      <t>a (pieza de 0,5kg)</t>
    </r>
  </si>
  <si>
    <t>Pieza aprox. 0,5 kg (9,60€/kg)</t>
  </si>
  <si>
    <t xml:space="preserve">Vacío </t>
  </si>
  <si>
    <t>Pieza aprox. 0,9kg (9,60€/kg)</t>
  </si>
  <si>
    <t>Otros cortes (por ejemplo, ossobucco…)</t>
  </si>
  <si>
    <t>Braman, en la siguiente columna de observacioes, especifica los datos de la carne que quieres (nombre del corte, características, peso, presentación…). Por los precios de los demás cortes te harás una idea de lo que costará el que estás pidiendo.</t>
  </si>
  <si>
    <t>Albaricoques</t>
  </si>
  <si>
    <t xml:space="preserve">Lechuga trocadero </t>
  </si>
  <si>
    <t>Ecoagricultores Murcia, de hoja carnosa</t>
  </si>
  <si>
    <t>Harina de Chufa</t>
  </si>
  <si>
    <t>Pan blanco Trigo</t>
  </si>
  <si>
    <t>Molino Viento, aceituna cornicabra mezcla con picual, en recipiente opaco de metal. En 2º año conversión a ecológico.</t>
  </si>
  <si>
    <t>Ajetes</t>
  </si>
  <si>
    <t>800 gr</t>
  </si>
  <si>
    <t>Crica, Valladolid, curación 2 meses, para untar, pesa unos 0,7 kg</t>
  </si>
  <si>
    <t>Crica, Valladolid, curación 3 meses, pesa unos 1,2 kg.</t>
  </si>
  <si>
    <t xml:space="preserve"> 5 kg</t>
  </si>
  <si>
    <t>El Majadal, Segovia, no certifican oficialmente como ecológico, porque tiene un coste que de momento no pueden asumir, pero cumplen con la alimentación con piensos ecológicos, bienestar animal, seguridad alimentaria e ilusiones por ir mejorando. www.huevoselmajadal.com</t>
  </si>
  <si>
    <t>Salinas de Oro, Navarra.</t>
  </si>
  <si>
    <t>Salinas de Oro, Navarra. Sal proveniente de agua de manantiales salinos, huellas de antiquísimos mares. Es una sal con vida bacteriana. www.salinasgirones.com</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</si>
</sst>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5">
    <font>
      <sz val="11"/>
      <color theme="1"/>
      <name val="Calibri"/>
      <family val="2"/>
    </font>
    <font>
      <sz val="11"/>
      <color indexed="8"/>
      <name val="Calibri"/>
      <family val="2"/>
    </font>
    <font>
      <sz val="14"/>
      <color indexed="8"/>
      <name val="Andalus"/>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Calibri"/>
      <family val="2"/>
    </font>
    <font>
      <b/>
      <sz val="14"/>
      <color indexed="9"/>
      <name val="Calibri"/>
      <family val="2"/>
    </font>
    <font>
      <sz val="14"/>
      <color indexed="8"/>
      <name val="Calibri"/>
      <family val="2"/>
    </font>
    <font>
      <b/>
      <sz val="12"/>
      <color indexed="9"/>
      <name val="Calibri"/>
      <family val="2"/>
    </font>
    <font>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4"/>
      <color theme="0"/>
      <name val="Calibri"/>
      <family val="2"/>
    </font>
    <font>
      <sz val="14"/>
      <color theme="1"/>
      <name val="Calibri"/>
      <family val="2"/>
    </font>
    <font>
      <b/>
      <sz val="12"/>
      <color theme="0"/>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theme="0" tint="-0.0499799996614456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theme="1" tint="0.49998000264167786"/>
      </left>
      <right style="hair">
        <color theme="1" tint="0.49998000264167786"/>
      </right>
      <top style="hair">
        <color theme="1" tint="0.49998000264167786"/>
      </top>
      <bottom style="hair">
        <color theme="1" tint="0.49998000264167786"/>
      </bottom>
    </border>
    <border>
      <left style="hair">
        <color theme="1" tint="0.49998000264167786"/>
      </left>
      <right/>
      <top style="hair">
        <color theme="1" tint="0.49998000264167786"/>
      </top>
      <bottom style="hair">
        <color theme="1" tint="0.49998000264167786"/>
      </bottom>
    </border>
    <border>
      <left/>
      <right style="hair">
        <color theme="1" tint="0.49998000264167786"/>
      </right>
      <top style="hair">
        <color theme="1" tint="0.49998000264167786"/>
      </top>
      <bottom style="hair">
        <color theme="1" tint="0.49998000264167786"/>
      </bottom>
    </border>
    <border>
      <left style="thick">
        <color theme="9"/>
      </left>
      <right style="thick">
        <color theme="9"/>
      </right>
      <top style="thick">
        <color theme="9"/>
      </top>
      <bottom/>
    </border>
    <border>
      <left style="thick">
        <color theme="9"/>
      </left>
      <right style="thick">
        <color theme="9"/>
      </right>
      <top style="hair">
        <color theme="1" tint="0.49998000264167786"/>
      </top>
      <bottom style="hair">
        <color theme="1" tint="0.49998000264167786"/>
      </bottom>
    </border>
    <border>
      <left style="thick">
        <color theme="9"/>
      </left>
      <right style="thick">
        <color theme="9"/>
      </right>
      <top>
        <color indexed="63"/>
      </top>
      <bottom>
        <color indexed="63"/>
      </bottom>
    </border>
    <border>
      <left style="medium">
        <color theme="9" tint="-0.24993999302387238"/>
      </left>
      <right style="medium">
        <color theme="9" tint="-0.24993999302387238"/>
      </right>
      <top style="hair">
        <color theme="1" tint="0.49998000264167786"/>
      </top>
      <bottom style="hair">
        <color theme="1" tint="0.4999800026416778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9">
    <xf numFmtId="0" fontId="0" fillId="0" borderId="0" xfId="0" applyFont="1" applyAlignment="1">
      <alignment/>
    </xf>
    <xf numFmtId="0" fontId="40" fillId="0" borderId="0" xfId="0" applyFont="1" applyAlignment="1">
      <alignment vertical="center" wrapText="1"/>
    </xf>
    <xf numFmtId="0" fontId="41" fillId="33" borderId="10" xfId="0" applyFont="1" applyFill="1" applyBorder="1" applyAlignment="1">
      <alignment vertical="center" wrapText="1"/>
    </xf>
    <xf numFmtId="0" fontId="42" fillId="34" borderId="10" xfId="0" applyFont="1" applyFill="1" applyBorder="1" applyAlignment="1">
      <alignment vertical="center" wrapText="1"/>
    </xf>
    <xf numFmtId="0" fontId="42" fillId="0" borderId="0" xfId="0" applyFont="1" applyAlignment="1">
      <alignment vertical="center" wrapText="1"/>
    </xf>
    <xf numFmtId="0" fontId="43" fillId="33" borderId="10"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0" borderId="0" xfId="0" applyFont="1" applyAlignment="1">
      <alignment horizontal="center" vertical="center" wrapText="1"/>
    </xf>
    <xf numFmtId="0" fontId="27" fillId="33" borderId="10" xfId="0" applyFont="1" applyFill="1" applyBorder="1" applyAlignment="1">
      <alignment horizontal="center" vertical="center" wrapText="1"/>
    </xf>
    <xf numFmtId="44" fontId="0" fillId="34" borderId="11" xfId="48" applyFont="1" applyFill="1" applyBorder="1" applyAlignment="1">
      <alignment horizontal="center" vertical="center" wrapText="1"/>
    </xf>
    <xf numFmtId="8" fontId="0" fillId="34" borderId="11" xfId="48" applyNumberFormat="1" applyFont="1" applyFill="1" applyBorder="1" applyAlignment="1">
      <alignment horizontal="right" vertical="center" wrapText="1"/>
    </xf>
    <xf numFmtId="0" fontId="0" fillId="0" borderId="0" xfId="0" applyFont="1" applyAlignment="1">
      <alignment horizontal="center" vertical="center" wrapText="1"/>
    </xf>
    <xf numFmtId="0" fontId="0" fillId="34" borderId="10" xfId="0" applyFill="1" applyBorder="1" applyAlignment="1">
      <alignment horizontal="center" vertical="center" wrapText="1"/>
    </xf>
    <xf numFmtId="44" fontId="0" fillId="34" borderId="12" xfId="48" applyNumberFormat="1" applyFont="1" applyFill="1" applyBorder="1" applyAlignment="1">
      <alignment horizontal="center" vertical="center" wrapText="1"/>
    </xf>
    <xf numFmtId="44" fontId="0" fillId="0" borderId="0" xfId="48" applyNumberFormat="1" applyFont="1" applyAlignment="1">
      <alignment horizontal="center" vertical="center" wrapText="1"/>
    </xf>
    <xf numFmtId="0" fontId="27" fillId="33" borderId="11" xfId="0" applyFont="1" applyFill="1" applyBorder="1" applyAlignment="1">
      <alignment horizontal="center" vertical="center" wrapText="1"/>
    </xf>
    <xf numFmtId="44" fontId="27" fillId="33" borderId="12" xfId="48" applyNumberFormat="1" applyFont="1" applyFill="1" applyBorder="1" applyAlignment="1">
      <alignment horizontal="center" vertical="center" wrapText="1"/>
    </xf>
    <xf numFmtId="0" fontId="27" fillId="33" borderId="13" xfId="0" applyFont="1" applyFill="1" applyBorder="1" applyAlignment="1">
      <alignment horizontal="center" vertical="center" wrapText="1"/>
    </xf>
    <xf numFmtId="0" fontId="39" fillId="35" borderId="14" xfId="0" applyFont="1" applyFill="1" applyBorder="1" applyAlignment="1">
      <alignment vertical="center" wrapText="1"/>
    </xf>
    <xf numFmtId="0" fontId="0" fillId="0" borderId="15" xfId="0" applyFont="1" applyBorder="1" applyAlignment="1">
      <alignment vertical="center" wrapText="1"/>
    </xf>
    <xf numFmtId="0" fontId="39" fillId="33" borderId="0" xfId="0" applyFont="1" applyFill="1" applyAlignment="1">
      <alignment horizontal="left" vertical="center" wrapText="1"/>
    </xf>
    <xf numFmtId="44" fontId="0" fillId="0" borderId="0" xfId="48" applyNumberFormat="1" applyFont="1" applyAlignment="1">
      <alignment horizontal="center" vertical="center" wrapText="1"/>
    </xf>
    <xf numFmtId="0" fontId="39" fillId="35" borderId="16" xfId="0" applyFont="1" applyFill="1" applyBorder="1" applyAlignment="1">
      <alignment vertical="center" wrapText="1"/>
    </xf>
    <xf numFmtId="44" fontId="0" fillId="34" borderId="12" xfId="48" applyFont="1" applyFill="1" applyBorder="1" applyAlignment="1">
      <alignment horizontal="center" vertical="center" wrapText="1"/>
    </xf>
    <xf numFmtId="0" fontId="42" fillId="34" borderId="0" xfId="0" applyFont="1" applyFill="1" applyBorder="1" applyAlignment="1">
      <alignment vertical="center" wrapText="1"/>
    </xf>
    <xf numFmtId="0" fontId="44" fillId="34" borderId="0" xfId="0" applyFont="1" applyFill="1" applyBorder="1" applyAlignment="1">
      <alignment horizontal="center" vertical="center" wrapText="1"/>
    </xf>
    <xf numFmtId="44" fontId="0" fillId="34" borderId="0" xfId="48" applyFont="1" applyFill="1" applyBorder="1" applyAlignment="1">
      <alignment horizontal="center" vertical="center" wrapText="1"/>
    </xf>
    <xf numFmtId="0" fontId="39" fillId="35" borderId="0" xfId="0" applyFont="1" applyFill="1" applyBorder="1" applyAlignment="1">
      <alignment vertical="center" wrapText="1"/>
    </xf>
    <xf numFmtId="0" fontId="0" fillId="34" borderId="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2"/>
  <sheetViews>
    <sheetView tabSelected="1" zoomScalePageLayoutView="0" workbookViewId="0" topLeftCell="A1">
      <pane ySplit="1" topLeftCell="A68" activePane="bottomLeft" state="frozen"/>
      <selection pane="topLeft" activeCell="A1" sqref="A1"/>
      <selection pane="bottomLeft" activeCell="E31" sqref="E31"/>
    </sheetView>
  </sheetViews>
  <sheetFormatPr defaultColWidth="11.421875" defaultRowHeight="15"/>
  <cols>
    <col min="1" max="1" width="36.8515625" style="4" bestFit="1" customWidth="1"/>
    <col min="2" max="2" width="21.7109375" style="7" bestFit="1" customWidth="1"/>
    <col min="3" max="3" width="9.28125" style="11" customWidth="1"/>
    <col min="4" max="4" width="10.140625" style="19" customWidth="1"/>
    <col min="5" max="5" width="11.421875" style="14" customWidth="1"/>
    <col min="6" max="6" width="43.421875" style="11" customWidth="1"/>
    <col min="7" max="7" width="37.140625" style="1" customWidth="1"/>
    <col min="8" max="16384" width="11.421875" style="1" customWidth="1"/>
  </cols>
  <sheetData>
    <row r="1" spans="1:7" ht="60.75" thickTop="1">
      <c r="A1" s="2" t="s">
        <v>0</v>
      </c>
      <c r="B1" s="5" t="s">
        <v>1</v>
      </c>
      <c r="C1" s="15" t="s">
        <v>30</v>
      </c>
      <c r="D1" s="17" t="s">
        <v>31</v>
      </c>
      <c r="E1" s="16" t="s">
        <v>2</v>
      </c>
      <c r="F1" s="8" t="s">
        <v>32</v>
      </c>
      <c r="G1" s="20" t="s">
        <v>33</v>
      </c>
    </row>
    <row r="2" spans="1:6" ht="18.75">
      <c r="A2" s="3" t="s">
        <v>45</v>
      </c>
      <c r="B2" s="6" t="s">
        <v>4</v>
      </c>
      <c r="C2" s="10">
        <v>1.8</v>
      </c>
      <c r="D2" s="18"/>
      <c r="E2" s="13">
        <f>D2*C2</f>
        <v>0</v>
      </c>
      <c r="F2" s="12" t="s">
        <v>11</v>
      </c>
    </row>
    <row r="3" spans="1:6" ht="31.5">
      <c r="A3" s="3" t="s">
        <v>45</v>
      </c>
      <c r="B3" s="6" t="s">
        <v>20</v>
      </c>
      <c r="C3" s="10">
        <v>13</v>
      </c>
      <c r="D3" s="18"/>
      <c r="E3" s="13">
        <f>D3*C3</f>
        <v>0</v>
      </c>
      <c r="F3" s="12" t="s">
        <v>11</v>
      </c>
    </row>
    <row r="4" spans="1:6" ht="31.5">
      <c r="A4" s="3" t="s">
        <v>45</v>
      </c>
      <c r="B4" s="6" t="s">
        <v>19</v>
      </c>
      <c r="C4" s="10">
        <v>12</v>
      </c>
      <c r="D4" s="18"/>
      <c r="E4" s="13">
        <f>D4*C4</f>
        <v>0</v>
      </c>
      <c r="F4" s="12" t="s">
        <v>11</v>
      </c>
    </row>
    <row r="5" spans="1:6" ht="18.75">
      <c r="A5" s="3" t="s">
        <v>45</v>
      </c>
      <c r="B5" s="6" t="s">
        <v>21</v>
      </c>
      <c r="C5" s="10">
        <v>11.5</v>
      </c>
      <c r="D5" s="18"/>
      <c r="E5" s="13">
        <f>D5*C5</f>
        <v>0</v>
      </c>
      <c r="F5" s="12" t="s">
        <v>11</v>
      </c>
    </row>
    <row r="6" spans="1:6" ht="18.75">
      <c r="A6" s="3" t="s">
        <v>17</v>
      </c>
      <c r="B6" s="6" t="s">
        <v>4</v>
      </c>
      <c r="C6" s="10">
        <v>1.8</v>
      </c>
      <c r="D6" s="18"/>
      <c r="E6" s="13">
        <f aca="true" t="shared" si="0" ref="E6:E24">D6*C6</f>
        <v>0</v>
      </c>
      <c r="F6" s="12" t="s">
        <v>11</v>
      </c>
    </row>
    <row r="7" spans="1:6" ht="31.5">
      <c r="A7" s="3" t="s">
        <v>17</v>
      </c>
      <c r="B7" s="6" t="s">
        <v>20</v>
      </c>
      <c r="C7" s="10">
        <v>13</v>
      </c>
      <c r="D7" s="18"/>
      <c r="E7" s="13">
        <f t="shared" si="0"/>
        <v>0</v>
      </c>
      <c r="F7" s="12" t="s">
        <v>11</v>
      </c>
    </row>
    <row r="8" spans="1:6" ht="31.5">
      <c r="A8" s="3" t="s">
        <v>17</v>
      </c>
      <c r="B8" s="6" t="s">
        <v>22</v>
      </c>
      <c r="C8" s="10">
        <v>12</v>
      </c>
      <c r="D8" s="18"/>
      <c r="E8" s="13">
        <f t="shared" si="0"/>
        <v>0</v>
      </c>
      <c r="F8" s="12" t="s">
        <v>11</v>
      </c>
    </row>
    <row r="9" spans="1:6" ht="18.75">
      <c r="A9" s="3" t="s">
        <v>14</v>
      </c>
      <c r="B9" s="6" t="s">
        <v>4</v>
      </c>
      <c r="C9" s="10">
        <v>2.4</v>
      </c>
      <c r="D9" s="18"/>
      <c r="E9" s="13">
        <f t="shared" si="0"/>
        <v>0</v>
      </c>
      <c r="F9" s="12" t="s">
        <v>11</v>
      </c>
    </row>
    <row r="10" spans="1:6" ht="18.75">
      <c r="A10" s="3" t="s">
        <v>14</v>
      </c>
      <c r="B10" s="6" t="s">
        <v>46</v>
      </c>
      <c r="C10" s="10">
        <v>18</v>
      </c>
      <c r="D10" s="18"/>
      <c r="E10" s="13">
        <f t="shared" si="0"/>
        <v>0</v>
      </c>
      <c r="F10" s="12" t="s">
        <v>11</v>
      </c>
    </row>
    <row r="11" spans="1:6" ht="18.75">
      <c r="A11" s="3" t="s">
        <v>74</v>
      </c>
      <c r="B11" s="6" t="s">
        <v>4</v>
      </c>
      <c r="C11" s="10">
        <v>4</v>
      </c>
      <c r="D11" s="18"/>
      <c r="E11" s="13">
        <f t="shared" si="0"/>
        <v>0</v>
      </c>
      <c r="F11" s="12" t="s">
        <v>75</v>
      </c>
    </row>
    <row r="12" spans="1:6" ht="18.75">
      <c r="A12" s="3" t="s">
        <v>74</v>
      </c>
      <c r="B12" s="6" t="s">
        <v>122</v>
      </c>
      <c r="C12" s="10">
        <v>17</v>
      </c>
      <c r="D12" s="18"/>
      <c r="E12" s="13">
        <f t="shared" si="0"/>
        <v>0</v>
      </c>
      <c r="F12" s="12" t="s">
        <v>75</v>
      </c>
    </row>
    <row r="13" spans="1:6" ht="18.75">
      <c r="A13" s="3" t="s">
        <v>112</v>
      </c>
      <c r="B13" s="6" t="s">
        <v>4</v>
      </c>
      <c r="C13" s="10">
        <v>3.5</v>
      </c>
      <c r="D13" s="18"/>
      <c r="E13" s="13">
        <f t="shared" si="0"/>
        <v>0</v>
      </c>
      <c r="F13" s="12" t="s">
        <v>11</v>
      </c>
    </row>
    <row r="14" spans="1:6" ht="18.75">
      <c r="A14" s="3" t="s">
        <v>112</v>
      </c>
      <c r="B14" s="6" t="s">
        <v>122</v>
      </c>
      <c r="C14" s="10">
        <v>15</v>
      </c>
      <c r="D14" s="18"/>
      <c r="E14" s="13">
        <f>D14*C14</f>
        <v>0</v>
      </c>
      <c r="F14" s="12" t="s">
        <v>11</v>
      </c>
    </row>
    <row r="15" spans="1:6" ht="45">
      <c r="A15" s="3" t="s">
        <v>34</v>
      </c>
      <c r="B15" s="6" t="s">
        <v>35</v>
      </c>
      <c r="C15" s="10">
        <v>23</v>
      </c>
      <c r="D15" s="18"/>
      <c r="E15" s="13">
        <f t="shared" si="0"/>
        <v>0</v>
      </c>
      <c r="F15" s="12" t="s">
        <v>117</v>
      </c>
    </row>
    <row r="16" spans="1:6" ht="60">
      <c r="A16" s="3" t="s">
        <v>34</v>
      </c>
      <c r="B16" s="6" t="s">
        <v>36</v>
      </c>
      <c r="C16" s="10">
        <v>27</v>
      </c>
      <c r="D16" s="18"/>
      <c r="E16" s="13">
        <f t="shared" si="0"/>
        <v>0</v>
      </c>
      <c r="F16" s="12" t="s">
        <v>40</v>
      </c>
    </row>
    <row r="17" spans="1:6" ht="18.75">
      <c r="A17" s="3" t="s">
        <v>48</v>
      </c>
      <c r="B17" s="6" t="s">
        <v>10</v>
      </c>
      <c r="C17" s="10">
        <v>1.5</v>
      </c>
      <c r="D17" s="18"/>
      <c r="E17" s="13">
        <f>D17*C17</f>
        <v>0</v>
      </c>
      <c r="F17" s="12" t="s">
        <v>11</v>
      </c>
    </row>
    <row r="18" spans="1:6" ht="18.75">
      <c r="A18" s="3" t="s">
        <v>49</v>
      </c>
      <c r="B18" s="6" t="s">
        <v>10</v>
      </c>
      <c r="C18" s="10">
        <v>1.5</v>
      </c>
      <c r="D18" s="18"/>
      <c r="E18" s="13">
        <f>D18*C18</f>
        <v>0</v>
      </c>
      <c r="F18" s="12" t="s">
        <v>11</v>
      </c>
    </row>
    <row r="19" spans="1:6" ht="18.75">
      <c r="A19" s="3" t="s">
        <v>50</v>
      </c>
      <c r="B19" s="6" t="s">
        <v>10</v>
      </c>
      <c r="C19" s="10">
        <v>2</v>
      </c>
      <c r="D19" s="18"/>
      <c r="E19" s="13">
        <f>D19*C19</f>
        <v>0</v>
      </c>
      <c r="F19" s="12" t="s">
        <v>11</v>
      </c>
    </row>
    <row r="20" spans="1:6" ht="18.75">
      <c r="A20" s="3" t="s">
        <v>118</v>
      </c>
      <c r="B20" s="6" t="s">
        <v>10</v>
      </c>
      <c r="C20" s="10">
        <v>1.9</v>
      </c>
      <c r="D20" s="18"/>
      <c r="E20" s="13">
        <f>D20*C20</f>
        <v>0</v>
      </c>
      <c r="F20" s="12" t="s">
        <v>11</v>
      </c>
    </row>
    <row r="21" spans="1:6" ht="18.75">
      <c r="A21" s="3" t="s">
        <v>51</v>
      </c>
      <c r="B21" s="6" t="s">
        <v>4</v>
      </c>
      <c r="C21" s="10">
        <v>2.3</v>
      </c>
      <c r="D21" s="18"/>
      <c r="E21" s="13">
        <f>D21*C21</f>
        <v>0</v>
      </c>
      <c r="F21" s="12" t="s">
        <v>11</v>
      </c>
    </row>
    <row r="22" spans="1:6" ht="18.75">
      <c r="A22" s="3" t="s">
        <v>12</v>
      </c>
      <c r="B22" s="6" t="s">
        <v>13</v>
      </c>
      <c r="C22" s="10">
        <v>1.2</v>
      </c>
      <c r="D22" s="18"/>
      <c r="E22" s="13">
        <f t="shared" si="0"/>
        <v>0</v>
      </c>
      <c r="F22" s="12" t="s">
        <v>11</v>
      </c>
    </row>
    <row r="23" spans="1:6" ht="18.75">
      <c r="A23" s="3" t="s">
        <v>52</v>
      </c>
      <c r="B23" s="6" t="s">
        <v>4</v>
      </c>
      <c r="C23" s="10">
        <v>3.2</v>
      </c>
      <c r="D23" s="18"/>
      <c r="E23" s="13">
        <f>D23*C23</f>
        <v>0</v>
      </c>
      <c r="F23" s="12" t="s">
        <v>11</v>
      </c>
    </row>
    <row r="24" spans="1:6" ht="18.75">
      <c r="A24" s="3" t="s">
        <v>41</v>
      </c>
      <c r="B24" s="6" t="s">
        <v>4</v>
      </c>
      <c r="C24" s="10">
        <v>2.9</v>
      </c>
      <c r="D24" s="18"/>
      <c r="E24" s="13">
        <f t="shared" si="0"/>
        <v>0</v>
      </c>
      <c r="F24" s="12" t="s">
        <v>11</v>
      </c>
    </row>
    <row r="25" spans="1:6" ht="18.75">
      <c r="A25" s="3" t="s">
        <v>113</v>
      </c>
      <c r="B25" s="6" t="s">
        <v>9</v>
      </c>
      <c r="C25" s="10">
        <v>1.8</v>
      </c>
      <c r="D25" s="18"/>
      <c r="E25" s="13">
        <f aca="true" t="shared" si="1" ref="E25:E35">D25*C25</f>
        <v>0</v>
      </c>
      <c r="F25" s="12" t="s">
        <v>114</v>
      </c>
    </row>
    <row r="26" spans="1:6" ht="18.75">
      <c r="A26" s="3" t="s">
        <v>47</v>
      </c>
      <c r="B26" s="6" t="s">
        <v>10</v>
      </c>
      <c r="C26" s="10">
        <v>2</v>
      </c>
      <c r="D26" s="18"/>
      <c r="E26" s="13">
        <f t="shared" si="1"/>
        <v>0</v>
      </c>
      <c r="F26" s="12" t="s">
        <v>11</v>
      </c>
    </row>
    <row r="27" spans="1:6" ht="18.75">
      <c r="A27" s="3" t="s">
        <v>69</v>
      </c>
      <c r="B27" s="6" t="s">
        <v>4</v>
      </c>
      <c r="C27" s="10">
        <v>3.5</v>
      </c>
      <c r="D27" s="18"/>
      <c r="E27" s="13">
        <f t="shared" si="1"/>
        <v>0</v>
      </c>
      <c r="F27" s="12" t="s">
        <v>70</v>
      </c>
    </row>
    <row r="28" spans="1:6" ht="18.75">
      <c r="A28" s="3" t="s">
        <v>69</v>
      </c>
      <c r="B28" s="6" t="s">
        <v>71</v>
      </c>
      <c r="C28" s="10">
        <v>28</v>
      </c>
      <c r="D28" s="18"/>
      <c r="E28" s="13">
        <f t="shared" si="1"/>
        <v>0</v>
      </c>
      <c r="F28" s="12" t="s">
        <v>70</v>
      </c>
    </row>
    <row r="29" spans="1:6" ht="45">
      <c r="A29" s="3" t="s">
        <v>7</v>
      </c>
      <c r="B29" s="6" t="s">
        <v>4</v>
      </c>
      <c r="C29" s="9">
        <v>2</v>
      </c>
      <c r="D29" s="18"/>
      <c r="E29" s="13">
        <f t="shared" si="1"/>
        <v>0</v>
      </c>
      <c r="F29" s="12" t="s">
        <v>16</v>
      </c>
    </row>
    <row r="30" spans="1:6" ht="30">
      <c r="A30" s="3" t="s">
        <v>80</v>
      </c>
      <c r="B30" s="6" t="s">
        <v>4</v>
      </c>
      <c r="C30" s="9">
        <v>3.5</v>
      </c>
      <c r="D30" s="18"/>
      <c r="E30" s="13">
        <f t="shared" si="1"/>
        <v>0</v>
      </c>
      <c r="F30" s="12" t="s">
        <v>81</v>
      </c>
    </row>
    <row r="31" spans="1:6" ht="60">
      <c r="A31" s="3" t="s">
        <v>76</v>
      </c>
      <c r="B31" s="6" t="s">
        <v>4</v>
      </c>
      <c r="C31" s="10">
        <v>2.2</v>
      </c>
      <c r="D31" s="18"/>
      <c r="E31" s="13">
        <f>D31*C31</f>
        <v>0</v>
      </c>
      <c r="F31" s="12" t="s">
        <v>125</v>
      </c>
    </row>
    <row r="32" spans="1:6" ht="18.75">
      <c r="A32" s="3" t="s">
        <v>76</v>
      </c>
      <c r="B32" s="6" t="s">
        <v>71</v>
      </c>
      <c r="C32" s="10">
        <v>20</v>
      </c>
      <c r="D32" s="18"/>
      <c r="E32" s="13">
        <f>D32*C32</f>
        <v>0</v>
      </c>
      <c r="F32" s="12" t="s">
        <v>124</v>
      </c>
    </row>
    <row r="33" spans="1:6" ht="45">
      <c r="A33" s="3" t="s">
        <v>8</v>
      </c>
      <c r="B33" s="6" t="s">
        <v>4</v>
      </c>
      <c r="C33" s="10">
        <v>3.5</v>
      </c>
      <c r="D33" s="18"/>
      <c r="E33" s="13">
        <f t="shared" si="1"/>
        <v>0</v>
      </c>
      <c r="F33" s="12" t="s">
        <v>15</v>
      </c>
    </row>
    <row r="34" spans="1:6" ht="135">
      <c r="A34" s="3" t="s">
        <v>66</v>
      </c>
      <c r="B34" s="6" t="s">
        <v>4</v>
      </c>
      <c r="C34" s="10">
        <v>5.5</v>
      </c>
      <c r="D34" s="18"/>
      <c r="E34" s="13">
        <f t="shared" si="1"/>
        <v>0</v>
      </c>
      <c r="F34" s="12" t="s">
        <v>68</v>
      </c>
    </row>
    <row r="35" spans="1:6" ht="30">
      <c r="A35" s="3" t="s">
        <v>77</v>
      </c>
      <c r="B35" s="6" t="s">
        <v>4</v>
      </c>
      <c r="C35" s="9">
        <v>2.5</v>
      </c>
      <c r="D35" s="18"/>
      <c r="E35" s="13">
        <f t="shared" si="1"/>
        <v>0</v>
      </c>
      <c r="F35" s="12" t="s">
        <v>67</v>
      </c>
    </row>
    <row r="36" spans="1:6" ht="30">
      <c r="A36" s="3" t="s">
        <v>5</v>
      </c>
      <c r="B36" s="6" t="s">
        <v>4</v>
      </c>
      <c r="C36" s="9">
        <v>3</v>
      </c>
      <c r="D36" s="18"/>
      <c r="E36" s="13">
        <f aca="true" t="shared" si="2" ref="E36:E48">D36*C36</f>
        <v>0</v>
      </c>
      <c r="F36" s="12" t="s">
        <v>18</v>
      </c>
    </row>
    <row r="37" spans="1:6" ht="75">
      <c r="A37" s="3" t="s">
        <v>65</v>
      </c>
      <c r="B37" s="6" t="s">
        <v>61</v>
      </c>
      <c r="C37" s="9">
        <v>3.3</v>
      </c>
      <c r="D37" s="18"/>
      <c r="E37" s="13">
        <f t="shared" si="2"/>
        <v>0</v>
      </c>
      <c r="F37" s="12" t="s">
        <v>62</v>
      </c>
    </row>
    <row r="38" spans="1:6" ht="30">
      <c r="A38" s="3" t="s">
        <v>63</v>
      </c>
      <c r="B38" s="6" t="s">
        <v>119</v>
      </c>
      <c r="C38" s="9">
        <v>5</v>
      </c>
      <c r="D38" s="18"/>
      <c r="E38" s="13">
        <f>D38*C38</f>
        <v>0</v>
      </c>
      <c r="F38" s="12" t="s">
        <v>64</v>
      </c>
    </row>
    <row r="39" spans="1:6" ht="45">
      <c r="A39" s="3" t="s">
        <v>6</v>
      </c>
      <c r="B39" s="6" t="s">
        <v>4</v>
      </c>
      <c r="C39" s="9">
        <v>3.9</v>
      </c>
      <c r="D39" s="18"/>
      <c r="E39" s="13">
        <f>D39*C39</f>
        <v>0</v>
      </c>
      <c r="F39" s="12" t="s">
        <v>72</v>
      </c>
    </row>
    <row r="40" spans="1:6" ht="18.75">
      <c r="A40" s="3" t="s">
        <v>78</v>
      </c>
      <c r="B40" s="6" t="s">
        <v>4</v>
      </c>
      <c r="C40" s="9">
        <v>2.8</v>
      </c>
      <c r="D40" s="18"/>
      <c r="E40" s="13">
        <f>D40*C40</f>
        <v>0</v>
      </c>
      <c r="F40" s="12" t="s">
        <v>79</v>
      </c>
    </row>
    <row r="41" spans="1:6" ht="30">
      <c r="A41" s="3" t="s">
        <v>115</v>
      </c>
      <c r="B41" s="6" t="s">
        <v>3</v>
      </c>
      <c r="C41" s="9">
        <v>4</v>
      </c>
      <c r="D41" s="18"/>
      <c r="E41" s="13">
        <f t="shared" si="2"/>
        <v>0</v>
      </c>
      <c r="F41" s="12" t="s">
        <v>73</v>
      </c>
    </row>
    <row r="42" spans="1:6" ht="18.75">
      <c r="A42" s="3" t="s">
        <v>116</v>
      </c>
      <c r="B42" s="6" t="s">
        <v>43</v>
      </c>
      <c r="C42" s="9">
        <v>3.6</v>
      </c>
      <c r="D42" s="18"/>
      <c r="E42" s="13">
        <f t="shared" si="2"/>
        <v>0</v>
      </c>
      <c r="F42" s="12" t="s">
        <v>37</v>
      </c>
    </row>
    <row r="43" spans="1:6" ht="18.75">
      <c r="A43" s="3" t="s">
        <v>23</v>
      </c>
      <c r="B43" s="6" t="s">
        <v>43</v>
      </c>
      <c r="C43" s="9">
        <v>3.6</v>
      </c>
      <c r="D43" s="18"/>
      <c r="E43" s="13">
        <f t="shared" si="2"/>
        <v>0</v>
      </c>
      <c r="F43" s="12" t="s">
        <v>38</v>
      </c>
    </row>
    <row r="44" spans="1:6" ht="18.75">
      <c r="A44" s="3" t="s">
        <v>24</v>
      </c>
      <c r="B44" s="6" t="s">
        <v>43</v>
      </c>
      <c r="C44" s="9">
        <v>3.6</v>
      </c>
      <c r="D44" s="18"/>
      <c r="E44" s="13">
        <f t="shared" si="2"/>
        <v>0</v>
      </c>
      <c r="F44" s="12" t="s">
        <v>38</v>
      </c>
    </row>
    <row r="45" spans="1:6" ht="18.75">
      <c r="A45" s="3" t="s">
        <v>25</v>
      </c>
      <c r="B45" s="6" t="s">
        <v>44</v>
      </c>
      <c r="C45" s="9">
        <v>3.6</v>
      </c>
      <c r="D45" s="18"/>
      <c r="E45" s="13">
        <f t="shared" si="2"/>
        <v>0</v>
      </c>
      <c r="F45" s="12" t="s">
        <v>38</v>
      </c>
    </row>
    <row r="46" spans="1:6" ht="18.75">
      <c r="A46" s="3" t="s">
        <v>26</v>
      </c>
      <c r="B46" s="6" t="s">
        <v>44</v>
      </c>
      <c r="C46" s="9">
        <v>4</v>
      </c>
      <c r="D46" s="18"/>
      <c r="E46" s="13">
        <f t="shared" si="2"/>
        <v>0</v>
      </c>
      <c r="F46" s="12" t="s">
        <v>39</v>
      </c>
    </row>
    <row r="47" spans="1:6" ht="18.75">
      <c r="A47" s="3" t="s">
        <v>27</v>
      </c>
      <c r="B47" s="6" t="s">
        <v>44</v>
      </c>
      <c r="C47" s="9">
        <v>4.5</v>
      </c>
      <c r="D47" s="18"/>
      <c r="E47" s="13">
        <f t="shared" si="2"/>
        <v>0</v>
      </c>
      <c r="F47" s="12" t="s">
        <v>38</v>
      </c>
    </row>
    <row r="48" spans="1:6" ht="37.5">
      <c r="A48" s="3" t="s">
        <v>28</v>
      </c>
      <c r="B48" s="6" t="s">
        <v>29</v>
      </c>
      <c r="C48" s="9">
        <v>4.5</v>
      </c>
      <c r="D48" s="18"/>
      <c r="E48" s="13">
        <f t="shared" si="2"/>
        <v>0</v>
      </c>
      <c r="F48" s="12" t="s">
        <v>38</v>
      </c>
    </row>
    <row r="49" spans="1:6" ht="37.5">
      <c r="A49" s="3" t="s">
        <v>42</v>
      </c>
      <c r="B49" s="6" t="s">
        <v>29</v>
      </c>
      <c r="C49" s="9">
        <v>4.5</v>
      </c>
      <c r="D49" s="18"/>
      <c r="E49" s="13">
        <f aca="true" t="shared" si="3" ref="E49:E56">D49*C49</f>
        <v>0</v>
      </c>
      <c r="F49" s="12" t="s">
        <v>38</v>
      </c>
    </row>
    <row r="50" spans="1:6" ht="45">
      <c r="A50" s="3" t="s">
        <v>53</v>
      </c>
      <c r="B50" s="6" t="s">
        <v>54</v>
      </c>
      <c r="C50" s="9">
        <v>6</v>
      </c>
      <c r="D50" s="18"/>
      <c r="E50" s="13">
        <f t="shared" si="3"/>
        <v>0</v>
      </c>
      <c r="F50" s="12" t="s">
        <v>95</v>
      </c>
    </row>
    <row r="51" spans="1:6" ht="37.5">
      <c r="A51" s="3" t="s">
        <v>53</v>
      </c>
      <c r="B51" s="6" t="s">
        <v>55</v>
      </c>
      <c r="C51" s="9">
        <v>33</v>
      </c>
      <c r="D51" s="18"/>
      <c r="E51" s="13">
        <f t="shared" si="3"/>
        <v>0</v>
      </c>
      <c r="F51" s="12" t="s">
        <v>56</v>
      </c>
    </row>
    <row r="52" spans="1:6" ht="105">
      <c r="A52" s="3" t="s">
        <v>82</v>
      </c>
      <c r="B52" s="6" t="s">
        <v>83</v>
      </c>
      <c r="C52" s="9">
        <v>4.5</v>
      </c>
      <c r="D52" s="22"/>
      <c r="E52" s="23">
        <f t="shared" si="3"/>
        <v>0</v>
      </c>
      <c r="F52" s="12" t="s">
        <v>123</v>
      </c>
    </row>
    <row r="53" spans="1:6" ht="18.75">
      <c r="A53" s="3" t="s">
        <v>84</v>
      </c>
      <c r="B53" s="6" t="s">
        <v>85</v>
      </c>
      <c r="C53" s="9">
        <v>2.5</v>
      </c>
      <c r="D53" s="22"/>
      <c r="E53" s="23">
        <f>D53*C53</f>
        <v>0</v>
      </c>
      <c r="F53" s="12" t="s">
        <v>86</v>
      </c>
    </row>
    <row r="54" spans="1:6" ht="30">
      <c r="A54" s="3" t="s">
        <v>57</v>
      </c>
      <c r="B54" s="6" t="s">
        <v>4</v>
      </c>
      <c r="C54" s="9">
        <v>14</v>
      </c>
      <c r="D54" s="18"/>
      <c r="E54" s="13">
        <f t="shared" si="3"/>
        <v>0</v>
      </c>
      <c r="F54" s="12" t="s">
        <v>58</v>
      </c>
    </row>
    <row r="55" spans="1:6" ht="30">
      <c r="A55" s="3" t="s">
        <v>59</v>
      </c>
      <c r="B55" s="6" t="s">
        <v>4</v>
      </c>
      <c r="C55" s="9">
        <v>16</v>
      </c>
      <c r="D55" s="18"/>
      <c r="E55" s="13">
        <f t="shared" si="3"/>
        <v>0</v>
      </c>
      <c r="F55" s="12" t="s">
        <v>121</v>
      </c>
    </row>
    <row r="56" spans="1:6" ht="30">
      <c r="A56" s="3" t="s">
        <v>60</v>
      </c>
      <c r="B56" s="6" t="s">
        <v>4</v>
      </c>
      <c r="C56" s="9">
        <v>17</v>
      </c>
      <c r="D56" s="18"/>
      <c r="E56" s="13">
        <f t="shared" si="3"/>
        <v>0</v>
      </c>
      <c r="F56" s="12" t="s">
        <v>120</v>
      </c>
    </row>
    <row r="57" spans="1:6" ht="18.75">
      <c r="A57" s="3" t="s">
        <v>90</v>
      </c>
      <c r="B57" s="6" t="s">
        <v>91</v>
      </c>
      <c r="C57" s="9">
        <v>4</v>
      </c>
      <c r="D57" s="22"/>
      <c r="E57" s="23">
        <f>D57*C57</f>
        <v>0</v>
      </c>
      <c r="F57" s="12" t="s">
        <v>92</v>
      </c>
    </row>
    <row r="58" spans="1:6" ht="18.75">
      <c r="A58" s="3" t="s">
        <v>90</v>
      </c>
      <c r="B58" s="6" t="s">
        <v>93</v>
      </c>
      <c r="C58" s="9">
        <v>6</v>
      </c>
      <c r="D58" s="22"/>
      <c r="E58" s="23">
        <f>D58*C58</f>
        <v>0</v>
      </c>
      <c r="F58" s="12" t="s">
        <v>94</v>
      </c>
    </row>
    <row r="59" spans="1:6" ht="18.75">
      <c r="A59" s="3" t="s">
        <v>87</v>
      </c>
      <c r="B59" s="6" t="s">
        <v>88</v>
      </c>
      <c r="C59" s="9">
        <v>18</v>
      </c>
      <c r="D59" s="22"/>
      <c r="E59" s="23">
        <f>D59*C59</f>
        <v>0</v>
      </c>
      <c r="F59" s="12" t="s">
        <v>89</v>
      </c>
    </row>
    <row r="60" spans="1:6" ht="60">
      <c r="A60" s="3" t="s">
        <v>96</v>
      </c>
      <c r="B60" s="6" t="s">
        <v>88</v>
      </c>
      <c r="C60" s="9">
        <v>42</v>
      </c>
      <c r="D60" s="22"/>
      <c r="E60" s="23">
        <f>D60*C60</f>
        <v>0</v>
      </c>
      <c r="F60" s="12" t="s">
        <v>97</v>
      </c>
    </row>
    <row r="61" spans="1:6" ht="18.75">
      <c r="A61" s="3" t="s">
        <v>98</v>
      </c>
      <c r="B61" s="6" t="s">
        <v>88</v>
      </c>
      <c r="C61" s="9">
        <v>23</v>
      </c>
      <c r="D61" s="22"/>
      <c r="E61" s="23">
        <f aca="true" t="shared" si="4" ref="E61:E70">D61*C61</f>
        <v>0</v>
      </c>
      <c r="F61" s="12" t="s">
        <v>99</v>
      </c>
    </row>
    <row r="62" spans="1:6" ht="18.75">
      <c r="A62" s="3" t="s">
        <v>100</v>
      </c>
      <c r="B62" s="6" t="s">
        <v>88</v>
      </c>
      <c r="C62" s="9">
        <v>18</v>
      </c>
      <c r="D62" s="22"/>
      <c r="E62" s="23">
        <f t="shared" si="4"/>
        <v>0</v>
      </c>
      <c r="F62" s="12" t="s">
        <v>99</v>
      </c>
    </row>
    <row r="63" spans="1:6" ht="37.5">
      <c r="A63" s="3" t="s">
        <v>101</v>
      </c>
      <c r="B63" s="6" t="s">
        <v>88</v>
      </c>
      <c r="C63" s="9">
        <v>13</v>
      </c>
      <c r="D63" s="22"/>
      <c r="E63" s="23">
        <f t="shared" si="4"/>
        <v>0</v>
      </c>
      <c r="F63" s="12" t="s">
        <v>99</v>
      </c>
    </row>
    <row r="64" spans="1:6" ht="18.75">
      <c r="A64" s="3" t="s">
        <v>102</v>
      </c>
      <c r="B64" s="6" t="s">
        <v>88</v>
      </c>
      <c r="C64" s="9">
        <v>12</v>
      </c>
      <c r="D64" s="22"/>
      <c r="E64" s="23">
        <f t="shared" si="4"/>
        <v>0</v>
      </c>
      <c r="F64" s="12" t="s">
        <v>99</v>
      </c>
    </row>
    <row r="65" spans="1:6" ht="18.75">
      <c r="A65" s="3" t="s">
        <v>103</v>
      </c>
      <c r="B65" s="6" t="s">
        <v>88</v>
      </c>
      <c r="C65" s="9">
        <v>10.5</v>
      </c>
      <c r="D65" s="22"/>
      <c r="E65" s="23">
        <f t="shared" si="4"/>
        <v>0</v>
      </c>
      <c r="F65" s="12" t="s">
        <v>99</v>
      </c>
    </row>
    <row r="66" spans="1:6" ht="18.75">
      <c r="A66" s="3" t="s">
        <v>104</v>
      </c>
      <c r="B66" s="6" t="s">
        <v>88</v>
      </c>
      <c r="C66" s="9">
        <v>9.5</v>
      </c>
      <c r="D66" s="22"/>
      <c r="E66" s="23">
        <f t="shared" si="4"/>
        <v>0</v>
      </c>
      <c r="F66" s="12" t="s">
        <v>99</v>
      </c>
    </row>
    <row r="67" spans="1:6" ht="18.75">
      <c r="A67" s="3" t="s">
        <v>105</v>
      </c>
      <c r="B67" s="6" t="s">
        <v>88</v>
      </c>
      <c r="C67" s="9">
        <v>7.5</v>
      </c>
      <c r="D67" s="22"/>
      <c r="E67" s="23">
        <f t="shared" si="4"/>
        <v>0</v>
      </c>
      <c r="F67" s="12" t="s">
        <v>99</v>
      </c>
    </row>
    <row r="68" spans="1:6" ht="31.5">
      <c r="A68" s="3" t="s">
        <v>106</v>
      </c>
      <c r="B68" s="6" t="s">
        <v>107</v>
      </c>
      <c r="C68" s="9">
        <v>5</v>
      </c>
      <c r="D68" s="22"/>
      <c r="E68" s="23">
        <f t="shared" si="4"/>
        <v>0</v>
      </c>
      <c r="F68" s="12" t="s">
        <v>99</v>
      </c>
    </row>
    <row r="69" spans="1:6" ht="68.25" customHeight="1">
      <c r="A69" s="3" t="s">
        <v>108</v>
      </c>
      <c r="B69" s="6" t="s">
        <v>109</v>
      </c>
      <c r="C69" s="9">
        <v>9</v>
      </c>
      <c r="D69" s="18"/>
      <c r="E69" s="13">
        <f>D69*C69</f>
        <v>0</v>
      </c>
      <c r="F69" s="12" t="s">
        <v>99</v>
      </c>
    </row>
    <row r="70" spans="1:6" ht="90.75" customHeight="1">
      <c r="A70" s="3" t="s">
        <v>110</v>
      </c>
      <c r="B70" s="6" t="s">
        <v>4</v>
      </c>
      <c r="C70" s="9"/>
      <c r="D70" s="18"/>
      <c r="E70" s="13">
        <f t="shared" si="4"/>
        <v>0</v>
      </c>
      <c r="F70" s="12" t="s">
        <v>111</v>
      </c>
    </row>
    <row r="71" spans="4:5" ht="18.75">
      <c r="D71" s="19">
        <f>SUM(D2:D70)</f>
        <v>0</v>
      </c>
      <c r="E71" s="21">
        <f>SUM(E2:E70)</f>
        <v>0</v>
      </c>
    </row>
    <row r="72" spans="1:6" ht="18.75">
      <c r="A72" s="24"/>
      <c r="B72" s="25"/>
      <c r="C72" s="26"/>
      <c r="D72" s="27"/>
      <c r="E72" s="26"/>
      <c r="F72" s="2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Carolina</cp:lastModifiedBy>
  <dcterms:created xsi:type="dcterms:W3CDTF">2011-01-28T12:12:41Z</dcterms:created>
  <dcterms:modified xsi:type="dcterms:W3CDTF">2012-05-12T16:36:29Z</dcterms:modified>
  <cp:category/>
  <cp:version/>
  <cp:contentType/>
  <cp:contentStatus/>
</cp:coreProperties>
</file>