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 firstSheet="1" activeTab="1"/>
  </bookViews>
  <sheets>
    <sheet name="Hoja1" sheetId="1" state="hidden" r:id="rId1"/>
    <sheet name="Productos Fresco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24" i="2"/>
  <c r="M16"/>
  <c r="M17"/>
  <c r="M18"/>
  <c r="M19"/>
  <c r="M20"/>
  <c r="M21"/>
  <c r="M22"/>
  <c r="M23"/>
  <c r="M26" l="1"/>
  <c r="J16" i="1" l="1"/>
  <c r="J17"/>
  <c r="J8"/>
  <c r="J18" l="1"/>
</calcChain>
</file>

<file path=xl/sharedStrings.xml><?xml version="1.0" encoding="utf-8"?>
<sst xmlns="http://schemas.openxmlformats.org/spreadsheetml/2006/main" count="102" uniqueCount="55">
  <si>
    <t>Producto</t>
  </si>
  <si>
    <t>Variedad</t>
  </si>
  <si>
    <t>Origen</t>
  </si>
  <si>
    <t>Precio             (con iva)</t>
  </si>
  <si>
    <t>Kg/ud.</t>
  </si>
  <si>
    <t xml:space="preserve">Observaciones   </t>
  </si>
  <si>
    <t>kg.</t>
  </si>
  <si>
    <t>Tomate</t>
  </si>
  <si>
    <t>Rosado</t>
  </si>
  <si>
    <t>Bierzo</t>
  </si>
  <si>
    <t>3 venas</t>
  </si>
  <si>
    <t>Pimiento verde</t>
  </si>
  <si>
    <t>Pimiento rojo</t>
  </si>
  <si>
    <t>Total</t>
  </si>
  <si>
    <t>Cantidad (kg)</t>
  </si>
  <si>
    <t>SubTotal</t>
  </si>
  <si>
    <t>Entrega</t>
  </si>
  <si>
    <t>Kumato</t>
  </si>
  <si>
    <t>Calabacín y calabaza</t>
  </si>
  <si>
    <t>Tipo de producto</t>
  </si>
  <si>
    <t>FRESCOS</t>
  </si>
  <si>
    <t>CONSERVAS</t>
  </si>
  <si>
    <t>Mermelada de pimientos</t>
  </si>
  <si>
    <t>Tomate frito y pisto</t>
  </si>
  <si>
    <t>Tomate entero</t>
  </si>
  <si>
    <t>Albahaca seca</t>
  </si>
  <si>
    <t>Morada</t>
  </si>
  <si>
    <t>Pimiento rojo y azucar</t>
  </si>
  <si>
    <t>Pimiento rojo y aceite</t>
  </si>
  <si>
    <t>Tomate, pimiento verde, calabacín, cebolla y aceite</t>
  </si>
  <si>
    <t>calabacín</t>
  </si>
  <si>
    <t>Bierzo y Jaén</t>
  </si>
  <si>
    <t>Bote Pimientos asados 210 g.</t>
  </si>
  <si>
    <t>ud.</t>
  </si>
  <si>
    <t>Bote Pimientos asados 410 g.</t>
  </si>
  <si>
    <t>FRESCOS, ESPECIAS Y TÉ</t>
  </si>
  <si>
    <t>Silvestre</t>
  </si>
  <si>
    <t>Monte Manzanal del Puerto</t>
  </si>
  <si>
    <t>Nombre:</t>
  </si>
  <si>
    <t>Forma de pago:</t>
  </si>
  <si>
    <t>Dirección:</t>
  </si>
  <si>
    <t>Teléfono:</t>
  </si>
  <si>
    <t>Horario de envío:</t>
  </si>
  <si>
    <t>Observaciones:</t>
  </si>
  <si>
    <t>De La Huerta a Tu Casa</t>
  </si>
  <si>
    <t>Total(€)</t>
  </si>
  <si>
    <t>INSTRUCCIONES (EXCELL)</t>
  </si>
  <si>
    <t>PRODUCTOS FRESCOS, ESPECIAS Y TÉS</t>
  </si>
  <si>
    <t>COMPLETAR UNICAMENTE INFORMACIÓN PERSONAL, FORMA DE PAGO,  LA CANTIDAD, LAS OBSERVACIONES Y LA FECHA DE ENTREGA</t>
  </si>
  <si>
    <t>Albahaca seca 20 g</t>
  </si>
  <si>
    <t>Té silvestre seco 30 g</t>
  </si>
  <si>
    <t>Hierbaluisa seca 30 g.</t>
  </si>
  <si>
    <t>incluye tronco pues es igual o mas aromático que las flores y hojas</t>
  </si>
  <si>
    <t>Silvestre con cuidados de huerta favoreciendo su aroma</t>
  </si>
  <si>
    <t>Hinojo seco 100 g.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</si>
</sst>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rgb="FFFFC000"/>
      <name val="Lucida Calligraphy"/>
      <family val="4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C000"/>
      </bottom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indexed="64"/>
      </left>
      <right style="thin">
        <color rgb="FFFFC000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5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NumberFormat="1" applyFont="1" applyFill="1" applyBorder="1" applyAlignment="1" applyProtection="1">
      <alignment horizontal="left"/>
      <protection hidden="1"/>
    </xf>
    <xf numFmtId="0" fontId="7" fillId="0" borderId="1" xfId="0" applyNumberFormat="1" applyFont="1" applyFill="1" applyBorder="1" applyAlignment="1" applyProtection="1">
      <protection hidden="1"/>
    </xf>
    <xf numFmtId="0" fontId="0" fillId="0" borderId="1" xfId="0" applyBorder="1"/>
    <xf numFmtId="0" fontId="7" fillId="0" borderId="1" xfId="0" applyNumberFormat="1" applyFont="1" applyFill="1" applyBorder="1" applyAlignment="1" applyProtection="1">
      <alignment wrapText="1"/>
      <protection hidden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protection hidden="1"/>
    </xf>
    <xf numFmtId="0" fontId="4" fillId="5" borderId="1" xfId="0" applyNumberFormat="1" applyFont="1" applyFill="1" applyBorder="1" applyAlignment="1" applyProtection="1">
      <protection hidden="1"/>
    </xf>
    <xf numFmtId="0" fontId="4" fillId="6" borderId="1" xfId="0" applyNumberFormat="1" applyFont="1" applyFill="1" applyBorder="1" applyAlignment="1" applyProtection="1">
      <protection hidden="1"/>
    </xf>
    <xf numFmtId="0" fontId="0" fillId="0" borderId="5" xfId="0" applyBorder="1"/>
    <xf numFmtId="0" fontId="4" fillId="7" borderId="1" xfId="0" applyNumberFormat="1" applyFont="1" applyFill="1" applyBorder="1" applyAlignment="1" applyProtection="1">
      <protection hidden="1"/>
    </xf>
    <xf numFmtId="0" fontId="4" fillId="8" borderId="1" xfId="0" applyNumberFormat="1" applyFont="1" applyFill="1" applyBorder="1" applyAlignment="1" applyProtection="1">
      <protection hidden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4" fillId="9" borderId="1" xfId="0" applyNumberFormat="1" applyFont="1" applyFill="1" applyBorder="1" applyAlignment="1" applyProtection="1">
      <protection hidden="1"/>
    </xf>
    <xf numFmtId="0" fontId="4" fillId="10" borderId="1" xfId="0" applyNumberFormat="1" applyFont="1" applyFill="1" applyBorder="1" applyAlignment="1" applyProtection="1">
      <protection hidden="1"/>
    </xf>
    <xf numFmtId="0" fontId="3" fillId="0" borderId="1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/>
    </xf>
    <xf numFmtId="0" fontId="0" fillId="11" borderId="1" xfId="0" applyFill="1" applyBorder="1"/>
    <xf numFmtId="0" fontId="8" fillId="0" borderId="0" xfId="0" applyFont="1" applyBorder="1" applyProtection="1"/>
    <xf numFmtId="0" fontId="9" fillId="0" borderId="0" xfId="0" applyFont="1" applyBorder="1" applyProtection="1"/>
    <xf numFmtId="0" fontId="0" fillId="0" borderId="0" xfId="0" applyBorder="1" applyProtection="1"/>
    <xf numFmtId="0" fontId="0" fillId="0" borderId="13" xfId="0" applyBorder="1"/>
    <xf numFmtId="0" fontId="0" fillId="0" borderId="14" xfId="0" applyBorder="1"/>
    <xf numFmtId="0" fontId="2" fillId="3" borderId="1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protection hidden="1"/>
    </xf>
    <xf numFmtId="2" fontId="6" fillId="0" borderId="15" xfId="0" applyNumberFormat="1" applyFont="1" applyFill="1" applyBorder="1" applyAlignment="1" applyProtection="1">
      <alignment horizontal="center" vertical="top" wrapText="1"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0" fontId="10" fillId="0" borderId="12" xfId="0" applyFont="1" applyBorder="1"/>
    <xf numFmtId="0" fontId="0" fillId="0" borderId="23" xfId="0" applyBorder="1"/>
    <xf numFmtId="0" fontId="2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24" xfId="0" applyBorder="1"/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7</xdr:row>
      <xdr:rowOff>57150</xdr:rowOff>
    </xdr:from>
    <xdr:to>
      <xdr:col>5</xdr:col>
      <xdr:colOff>647700</xdr:colOff>
      <xdr:row>13</xdr:row>
      <xdr:rowOff>56980</xdr:rowOff>
    </xdr:to>
    <xdr:pic>
      <xdr:nvPicPr>
        <xdr:cNvPr id="2" name="1 Imagen" descr="asa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1390650"/>
          <a:ext cx="2124075" cy="1180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8"/>
  <sheetViews>
    <sheetView topLeftCell="A4" workbookViewId="0">
      <selection activeCell="A7" sqref="A7:J18"/>
    </sheetView>
  </sheetViews>
  <sheetFormatPr baseColWidth="10" defaultRowHeight="15"/>
  <cols>
    <col min="1" max="1" width="17.7109375" customWidth="1"/>
    <col min="2" max="2" width="24.140625" customWidth="1"/>
    <col min="3" max="3" width="25.140625" customWidth="1"/>
    <col min="4" max="4" width="15" customWidth="1"/>
    <col min="6" max="6" width="8.42578125" customWidth="1"/>
    <col min="7" max="7" width="29.140625" customWidth="1"/>
    <col min="8" max="8" width="17.5703125" customWidth="1"/>
  </cols>
  <sheetData>
    <row r="4" spans="1:10" ht="47.25" customHeight="1"/>
    <row r="5" spans="1:10">
      <c r="J5" s="1"/>
    </row>
    <row r="6" spans="1:10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1.5">
      <c r="A7" s="6" t="s">
        <v>19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16</v>
      </c>
      <c r="I7" s="15" t="s">
        <v>14</v>
      </c>
      <c r="J7" s="15" t="s">
        <v>15</v>
      </c>
    </row>
    <row r="8" spans="1:10">
      <c r="A8" s="44" t="s">
        <v>20</v>
      </c>
      <c r="B8" s="19" t="s">
        <v>7</v>
      </c>
      <c r="C8" s="10" t="s">
        <v>8</v>
      </c>
      <c r="D8" s="2" t="s">
        <v>9</v>
      </c>
      <c r="E8" s="3">
        <v>2.5</v>
      </c>
      <c r="F8" s="4" t="s">
        <v>6</v>
      </c>
      <c r="G8" s="5"/>
      <c r="H8" s="43"/>
      <c r="I8" s="16"/>
      <c r="J8" s="16">
        <f>E8*I8</f>
        <v>0</v>
      </c>
    </row>
    <row r="9" spans="1:10">
      <c r="A9" s="44"/>
      <c r="B9" s="19" t="s">
        <v>7</v>
      </c>
      <c r="C9" s="14" t="s">
        <v>17</v>
      </c>
      <c r="D9" s="2"/>
      <c r="E9" s="3">
        <v>3</v>
      </c>
      <c r="F9" s="4" t="s">
        <v>6</v>
      </c>
      <c r="G9" s="5"/>
      <c r="H9" s="43"/>
      <c r="I9" s="16"/>
      <c r="J9" s="16"/>
    </row>
    <row r="10" spans="1:10">
      <c r="A10" s="44"/>
      <c r="B10" s="19" t="s">
        <v>11</v>
      </c>
      <c r="C10" s="11" t="s">
        <v>10</v>
      </c>
      <c r="D10" s="2" t="s">
        <v>9</v>
      </c>
      <c r="E10" s="3">
        <v>2.5</v>
      </c>
      <c r="F10" s="4" t="s">
        <v>6</v>
      </c>
      <c r="G10" s="5"/>
      <c r="H10" s="43"/>
      <c r="I10" s="16"/>
      <c r="J10" s="16"/>
    </row>
    <row r="11" spans="1:10">
      <c r="A11" s="44"/>
      <c r="B11" s="19" t="s">
        <v>12</v>
      </c>
      <c r="C11" s="9" t="s">
        <v>10</v>
      </c>
      <c r="D11" s="2" t="s">
        <v>9</v>
      </c>
      <c r="E11" s="3">
        <v>3</v>
      </c>
      <c r="F11" s="4" t="s">
        <v>6</v>
      </c>
      <c r="G11" s="7"/>
      <c r="H11" s="43"/>
      <c r="I11" s="16"/>
      <c r="J11" s="16"/>
    </row>
    <row r="12" spans="1:10" ht="33" customHeight="1">
      <c r="A12" s="45"/>
      <c r="B12" s="20" t="s">
        <v>18</v>
      </c>
      <c r="C12" s="21" t="s">
        <v>30</v>
      </c>
      <c r="D12" s="2"/>
      <c r="E12" s="3">
        <v>1.25</v>
      </c>
      <c r="F12" s="4" t="s">
        <v>6</v>
      </c>
      <c r="G12" s="5"/>
      <c r="H12" s="43"/>
      <c r="I12" s="16"/>
      <c r="J12" s="16"/>
    </row>
    <row r="13" spans="1:10" ht="33" customHeight="1">
      <c r="A13" s="24"/>
      <c r="B13" s="23" t="s">
        <v>32</v>
      </c>
      <c r="C13" s="13" t="s">
        <v>28</v>
      </c>
      <c r="D13" s="2" t="s">
        <v>31</v>
      </c>
      <c r="E13" s="3">
        <v>3.5</v>
      </c>
      <c r="F13" s="4" t="s">
        <v>33</v>
      </c>
      <c r="G13" s="5"/>
      <c r="H13" s="43"/>
      <c r="I13" s="16"/>
      <c r="J13" s="16"/>
    </row>
    <row r="14" spans="1:10" ht="26.25">
      <c r="A14" s="46" t="s">
        <v>21</v>
      </c>
      <c r="B14" s="23" t="s">
        <v>34</v>
      </c>
      <c r="C14" s="13" t="s">
        <v>28</v>
      </c>
      <c r="D14" s="2"/>
      <c r="E14" s="3"/>
      <c r="F14" s="4"/>
      <c r="G14" s="5"/>
      <c r="H14" s="43"/>
      <c r="I14" s="16"/>
      <c r="J14" s="16"/>
    </row>
    <row r="15" spans="1:10">
      <c r="A15" s="44"/>
      <c r="B15" s="19" t="s">
        <v>22</v>
      </c>
      <c r="C15" s="13" t="s">
        <v>27</v>
      </c>
      <c r="D15" s="2"/>
      <c r="E15" s="3"/>
      <c r="F15" s="4"/>
      <c r="G15" s="5"/>
      <c r="H15" s="43"/>
      <c r="I15" s="16"/>
      <c r="J15" s="16"/>
    </row>
    <row r="16" spans="1:10" ht="51" customHeight="1">
      <c r="A16" s="44"/>
      <c r="B16" s="19" t="s">
        <v>23</v>
      </c>
      <c r="C16" s="13" t="s">
        <v>29</v>
      </c>
      <c r="D16" s="2" t="s">
        <v>9</v>
      </c>
      <c r="E16" s="3">
        <v>2.5</v>
      </c>
      <c r="F16" s="4" t="s">
        <v>6</v>
      </c>
      <c r="G16" s="5"/>
      <c r="H16" s="43"/>
      <c r="I16" s="16"/>
      <c r="J16" s="16">
        <f>E16*I16</f>
        <v>0</v>
      </c>
    </row>
    <row r="17" spans="1:10" ht="15.75" thickBot="1">
      <c r="A17" s="44"/>
      <c r="B17" s="19" t="s">
        <v>24</v>
      </c>
      <c r="C17" s="13" t="s">
        <v>8</v>
      </c>
      <c r="D17" s="2" t="s">
        <v>9</v>
      </c>
      <c r="E17" s="3">
        <v>3</v>
      </c>
      <c r="F17" s="4" t="s">
        <v>6</v>
      </c>
      <c r="G17" s="7"/>
      <c r="H17" s="43"/>
      <c r="I17" s="17"/>
      <c r="J17" s="17">
        <f t="shared" ref="J17" si="0">E17*I17</f>
        <v>0</v>
      </c>
    </row>
    <row r="18" spans="1:10" ht="15.75" thickBot="1">
      <c r="A18" s="6"/>
      <c r="B18" s="19" t="s">
        <v>25</v>
      </c>
      <c r="C18" s="22" t="s">
        <v>26</v>
      </c>
      <c r="D18" s="2"/>
      <c r="E18" s="3"/>
      <c r="F18" s="4"/>
      <c r="G18" s="5"/>
      <c r="H18" s="5"/>
      <c r="I18" s="18" t="s">
        <v>13</v>
      </c>
      <c r="J18" s="12">
        <f>SUM(J8:J17)</f>
        <v>0</v>
      </c>
    </row>
  </sheetData>
  <mergeCells count="3">
    <mergeCell ref="H8:H17"/>
    <mergeCell ref="A8:A12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N26"/>
  <sheetViews>
    <sheetView tabSelected="1" topLeftCell="D13" workbookViewId="0">
      <selection activeCell="G28" sqref="G28"/>
    </sheetView>
  </sheetViews>
  <sheetFormatPr baseColWidth="10" defaultRowHeight="15"/>
  <cols>
    <col min="2" max="2" width="18" customWidth="1"/>
    <col min="3" max="3" width="24.85546875" customWidth="1"/>
    <col min="4" max="4" width="13.7109375" customWidth="1"/>
    <col min="5" max="5" width="22.7109375" customWidth="1"/>
    <col min="6" max="6" width="10.7109375" customWidth="1"/>
    <col min="7" max="7" width="13" customWidth="1"/>
    <col min="8" max="8" width="16.28515625" customWidth="1"/>
    <col min="9" max="9" width="8.28515625" customWidth="1"/>
    <col min="10" max="10" width="21.5703125" customWidth="1"/>
  </cols>
  <sheetData>
    <row r="5" spans="2:13">
      <c r="B5" s="6" t="s">
        <v>19</v>
      </c>
    </row>
    <row r="6" spans="2:13">
      <c r="B6" s="59" t="s">
        <v>35</v>
      </c>
      <c r="E6" s="49" t="s">
        <v>47</v>
      </c>
      <c r="F6" s="50"/>
      <c r="G6" s="50"/>
      <c r="H6" s="50"/>
      <c r="I6" s="50"/>
      <c r="J6" s="50"/>
      <c r="K6" s="50"/>
      <c r="L6" s="50"/>
      <c r="M6" s="51"/>
    </row>
    <row r="7" spans="2:13">
      <c r="B7" s="60"/>
      <c r="E7" s="52"/>
      <c r="F7" s="53"/>
      <c r="G7" s="53"/>
      <c r="H7" s="53"/>
      <c r="I7" s="53"/>
      <c r="J7" s="53"/>
      <c r="K7" s="53"/>
      <c r="L7" s="53"/>
      <c r="M7" s="54"/>
    </row>
    <row r="8" spans="2:13" ht="15" customHeight="1">
      <c r="B8" s="60"/>
      <c r="E8" s="29"/>
      <c r="F8" s="1"/>
      <c r="G8" s="47" t="s">
        <v>44</v>
      </c>
      <c r="H8" s="47"/>
      <c r="I8" s="47"/>
      <c r="J8" s="47"/>
      <c r="K8" s="47"/>
      <c r="L8" s="47"/>
      <c r="M8" s="48"/>
    </row>
    <row r="9" spans="2:13" ht="15" customHeight="1">
      <c r="B9" s="60"/>
      <c r="E9" s="29"/>
      <c r="F9" s="1"/>
      <c r="G9" s="47"/>
      <c r="H9" s="47"/>
      <c r="I9" s="47"/>
      <c r="J9" s="47"/>
      <c r="K9" s="47"/>
      <c r="L9" s="47"/>
      <c r="M9" s="48"/>
    </row>
    <row r="10" spans="2:13" ht="15.75">
      <c r="B10" s="60"/>
      <c r="E10" s="29"/>
      <c r="F10" s="1"/>
      <c r="G10" s="26" t="s">
        <v>38</v>
      </c>
      <c r="H10" s="27"/>
      <c r="I10" s="26" t="s">
        <v>39</v>
      </c>
      <c r="J10" s="1"/>
      <c r="K10" s="1"/>
      <c r="L10" s="1"/>
      <c r="M10" s="30"/>
    </row>
    <row r="11" spans="2:13" ht="15.75">
      <c r="B11" s="61"/>
      <c r="E11" s="29"/>
      <c r="F11" s="1"/>
      <c r="G11" s="26" t="s">
        <v>40</v>
      </c>
      <c r="H11" s="27"/>
      <c r="I11" s="26" t="s">
        <v>41</v>
      </c>
      <c r="J11" s="1"/>
      <c r="K11" s="1"/>
      <c r="L11" s="1"/>
      <c r="M11" s="30"/>
    </row>
    <row r="12" spans="2:13" ht="15.75">
      <c r="E12" s="29"/>
      <c r="F12" s="1"/>
      <c r="G12" s="26" t="s">
        <v>42</v>
      </c>
      <c r="H12" s="27"/>
      <c r="I12" s="27"/>
      <c r="J12" s="1"/>
      <c r="K12" s="1"/>
      <c r="L12" s="1"/>
      <c r="M12" s="30"/>
    </row>
    <row r="13" spans="2:13" ht="15.75">
      <c r="E13" s="29"/>
      <c r="F13" s="1"/>
      <c r="G13" s="26" t="s">
        <v>43</v>
      </c>
      <c r="H13" s="28"/>
      <c r="I13" s="28"/>
      <c r="J13" s="1"/>
      <c r="K13" s="1"/>
      <c r="L13" s="1"/>
      <c r="M13" s="30"/>
    </row>
    <row r="14" spans="2:13">
      <c r="E14" s="29"/>
      <c r="F14" s="1"/>
      <c r="G14" s="1"/>
      <c r="H14" s="1"/>
      <c r="I14" s="1"/>
      <c r="J14" s="1"/>
      <c r="K14" s="1"/>
      <c r="L14" s="1"/>
      <c r="M14" s="30"/>
    </row>
    <row r="15" spans="2:13" ht="31.5">
      <c r="E15" s="31" t="s">
        <v>0</v>
      </c>
      <c r="F15" s="8" t="s">
        <v>1</v>
      </c>
      <c r="G15" s="8" t="s">
        <v>2</v>
      </c>
      <c r="H15" s="8" t="s">
        <v>3</v>
      </c>
      <c r="I15" s="8" t="s">
        <v>4</v>
      </c>
      <c r="J15" s="8" t="s">
        <v>5</v>
      </c>
      <c r="K15" s="8" t="s">
        <v>16</v>
      </c>
      <c r="L15" s="38" t="s">
        <v>14</v>
      </c>
      <c r="M15" s="32" t="s">
        <v>15</v>
      </c>
    </row>
    <row r="16" spans="2:13">
      <c r="E16" s="33" t="s">
        <v>7</v>
      </c>
      <c r="F16" s="10" t="s">
        <v>8</v>
      </c>
      <c r="G16" s="40" t="s">
        <v>9</v>
      </c>
      <c r="H16" s="3">
        <v>2.5</v>
      </c>
      <c r="I16" s="4" t="s">
        <v>6</v>
      </c>
      <c r="J16" s="5"/>
      <c r="K16" s="62"/>
      <c r="L16" s="3"/>
      <c r="M16" s="34" t="str">
        <f>IF(ISNUMBER(L16),H16*L16,"")</f>
        <v/>
      </c>
    </row>
    <row r="17" spans="4:14">
      <c r="E17" s="33" t="s">
        <v>7</v>
      </c>
      <c r="F17" s="14" t="s">
        <v>17</v>
      </c>
      <c r="G17" s="40"/>
      <c r="H17" s="3">
        <v>3</v>
      </c>
      <c r="I17" s="4" t="s">
        <v>6</v>
      </c>
      <c r="J17" s="5"/>
      <c r="K17" s="63"/>
      <c r="L17" s="3"/>
      <c r="M17" s="34" t="str">
        <f t="shared" ref="M17:M24" si="0">IF(ISNUMBER(L17),H17*L17,"")</f>
        <v/>
      </c>
    </row>
    <row r="18" spans="4:14">
      <c r="E18" s="33" t="s">
        <v>11</v>
      </c>
      <c r="F18" s="11" t="s">
        <v>10</v>
      </c>
      <c r="G18" s="40" t="s">
        <v>9</v>
      </c>
      <c r="H18" s="3">
        <v>2.5</v>
      </c>
      <c r="I18" s="4" t="s">
        <v>6</v>
      </c>
      <c r="J18" s="5"/>
      <c r="K18" s="63"/>
      <c r="L18" s="3"/>
      <c r="M18" s="34" t="str">
        <f t="shared" si="0"/>
        <v/>
      </c>
    </row>
    <row r="19" spans="4:14">
      <c r="E19" s="33" t="s">
        <v>12</v>
      </c>
      <c r="F19" s="9" t="s">
        <v>10</v>
      </c>
      <c r="G19" s="40" t="s">
        <v>9</v>
      </c>
      <c r="H19" s="3">
        <v>3</v>
      </c>
      <c r="I19" s="4" t="s">
        <v>6</v>
      </c>
      <c r="J19" s="7"/>
      <c r="K19" s="63"/>
      <c r="L19" s="3"/>
      <c r="M19" s="34" t="str">
        <f t="shared" si="0"/>
        <v/>
      </c>
    </row>
    <row r="20" spans="4:14">
      <c r="E20" s="35" t="s">
        <v>18</v>
      </c>
      <c r="F20" s="21" t="s">
        <v>30</v>
      </c>
      <c r="G20" s="40"/>
      <c r="H20" s="3">
        <v>1.25</v>
      </c>
      <c r="I20" s="4" t="s">
        <v>6</v>
      </c>
      <c r="J20" s="5"/>
      <c r="K20" s="63"/>
      <c r="L20" s="3"/>
      <c r="M20" s="34" t="str">
        <f t="shared" si="0"/>
        <v/>
      </c>
    </row>
    <row r="21" spans="4:14">
      <c r="E21" s="33" t="s">
        <v>49</v>
      </c>
      <c r="F21" s="22" t="s">
        <v>26</v>
      </c>
      <c r="G21" s="40"/>
      <c r="H21" s="3">
        <v>1</v>
      </c>
      <c r="I21" s="4" t="s">
        <v>33</v>
      </c>
      <c r="J21" s="5"/>
      <c r="K21" s="63"/>
      <c r="L21" s="3"/>
      <c r="M21" s="34" t="str">
        <f t="shared" si="0"/>
        <v/>
      </c>
    </row>
    <row r="22" spans="4:14" ht="42" customHeight="1">
      <c r="E22" s="33" t="s">
        <v>50</v>
      </c>
      <c r="F22" s="25" t="s">
        <v>36</v>
      </c>
      <c r="G22" s="40" t="s">
        <v>37</v>
      </c>
      <c r="H22" s="3">
        <v>1</v>
      </c>
      <c r="I22" s="4" t="s">
        <v>33</v>
      </c>
      <c r="J22" s="6"/>
      <c r="K22" s="63"/>
      <c r="L22" s="3"/>
      <c r="M22" s="34" t="str">
        <f t="shared" si="0"/>
        <v/>
      </c>
    </row>
    <row r="23" spans="4:14">
      <c r="E23" s="33" t="s">
        <v>51</v>
      </c>
      <c r="F23" s="25"/>
      <c r="G23" s="40"/>
      <c r="H23" s="3">
        <v>1</v>
      </c>
      <c r="I23" s="6" t="s">
        <v>33</v>
      </c>
      <c r="J23" s="6"/>
      <c r="K23" s="63"/>
      <c r="L23" s="3"/>
      <c r="M23" s="34" t="str">
        <f t="shared" si="0"/>
        <v/>
      </c>
    </row>
    <row r="24" spans="4:14" ht="62.25" customHeight="1">
      <c r="D24" s="30"/>
      <c r="E24" s="41" t="s">
        <v>54</v>
      </c>
      <c r="F24" s="6"/>
      <c r="G24" s="40" t="s">
        <v>53</v>
      </c>
      <c r="H24" s="3">
        <v>1</v>
      </c>
      <c r="I24" s="4" t="s">
        <v>33</v>
      </c>
      <c r="J24" s="39" t="s">
        <v>52</v>
      </c>
      <c r="K24" s="64"/>
      <c r="L24" s="6"/>
      <c r="M24" s="42" t="str">
        <f t="shared" si="0"/>
        <v/>
      </c>
      <c r="N24" s="29"/>
    </row>
    <row r="25" spans="4:14" ht="15.75" thickBot="1">
      <c r="E25" s="57" t="s">
        <v>46</v>
      </c>
      <c r="F25" s="55" t="s">
        <v>48</v>
      </c>
      <c r="G25" s="55"/>
      <c r="H25" s="55"/>
      <c r="I25" s="55"/>
      <c r="J25" s="55"/>
      <c r="K25" s="55"/>
      <c r="L25" s="1"/>
      <c r="M25" s="30"/>
    </row>
    <row r="26" spans="4:14" ht="21.75" thickBot="1">
      <c r="E26" s="58"/>
      <c r="F26" s="56"/>
      <c r="G26" s="56"/>
      <c r="H26" s="56"/>
      <c r="I26" s="56"/>
      <c r="J26" s="56"/>
      <c r="K26" s="56"/>
      <c r="L26" s="36" t="s">
        <v>45</v>
      </c>
      <c r="M26" s="37" t="str">
        <f>IF(SUM(M16:M23)&gt;0,SUM(M16:M23),"")</f>
        <v/>
      </c>
    </row>
  </sheetData>
  <protectedRanges>
    <protectedRange sqref="G10:I13" name="Rango1"/>
  </protectedRanges>
  <mergeCells count="6">
    <mergeCell ref="G8:M9"/>
    <mergeCell ref="E6:M7"/>
    <mergeCell ref="F25:K26"/>
    <mergeCell ref="E25:E26"/>
    <mergeCell ref="B6:B11"/>
    <mergeCell ref="K16:K2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Productos Frescos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carlitos</dc:creator>
  <cp:lastModifiedBy>carlitos</cp:lastModifiedBy>
  <cp:lastPrinted>2013-09-10T23:02:18Z</cp:lastPrinted>
  <dcterms:created xsi:type="dcterms:W3CDTF">2013-08-29T00:04:12Z</dcterms:created>
  <dcterms:modified xsi:type="dcterms:W3CDTF">2013-09-10T23:03:40Z</dcterms:modified>
</cp:coreProperties>
</file>