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<sst xmlns="http://schemas.openxmlformats.org/spreadsheetml/2006/main" count="84" uniqueCount="36">
  <si>
    <t>Marca temporal</t>
  </si>
  <si>
    <t>Ejemplo de pregunta 2</t>
  </si>
  <si>
    <t>TOTALES</t>
  </si>
  <si>
    <t>Formato</t>
  </si>
  <si>
    <t>€/Saco</t>
  </si>
  <si>
    <t>conIVA</t>
  </si>
  <si>
    <t>María y Raúl</t>
  </si>
  <si>
    <t>Jorge</t>
  </si>
  <si>
    <t>sin iva</t>
  </si>
  <si>
    <t>con iva</t>
  </si>
  <si>
    <t>Harina fina Espelta (80%)</t>
  </si>
  <si>
    <t>Saco</t>
  </si>
  <si>
    <t>1 kg</t>
  </si>
  <si>
    <t>Harina fina Espelta(80%)</t>
  </si>
  <si>
    <t>5 kg</t>
  </si>
  <si>
    <t>Harina integral Espelta</t>
  </si>
  <si>
    <t>Pasta Espelta artesana Garganelli</t>
  </si>
  <si>
    <t>Paquete</t>
  </si>
  <si>
    <t xml:space="preserve"> 500 g</t>
  </si>
  <si>
    <t>Pasta Espelta artesana Fussilli</t>
  </si>
  <si>
    <t>Pasta Espelta artesana Penne Rigate</t>
  </si>
  <si>
    <t>Harina fina Trigo Negrillo (80%)</t>
  </si>
  <si>
    <t>Harina integral Trigo Negrillo</t>
  </si>
  <si>
    <t>Pasta Trigo Negrillo artesana Garganelli</t>
  </si>
  <si>
    <t>Pasta Trigo Negrillo artesana Fussilli</t>
  </si>
  <si>
    <t>Pasta Trigo Negrillo artesana Penne Rigate</t>
  </si>
  <si>
    <t>Harina integral Centeno</t>
  </si>
  <si>
    <t>Harina semi-integral Centeno</t>
  </si>
  <si>
    <t>Lentejas</t>
  </si>
  <si>
    <t>Garbanzos</t>
  </si>
  <si>
    <t>Harina garbanzos</t>
  </si>
  <si>
    <t>Aceite Girasol 1º presión en frío</t>
  </si>
  <si>
    <t>Botella</t>
  </si>
  <si>
    <t>2 l.</t>
  </si>
  <si>
    <t>3/4 l.</t>
  </si>
  <si>
    <t xml:space="preserve"> 5 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</si>
</sst>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1]"/>
    <numFmt numFmtId="166" formatCode="#,##0.00\ [$€];[RED]\-#,##0.00\ [$€]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 vertical="center"/>
    </xf>
    <xf numFmtId="164" fontId="1" fillId="2" borderId="1" xfId="0" applyNumberFormat="1" applyFont="1" applyFill="1" applyBorder="1" applyAlignment="1" applyProtection="1">
      <alignment horizontal="center" wrapText="1"/>
      <protection/>
    </xf>
    <xf numFmtId="164" fontId="2" fillId="2" borderId="2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left"/>
      <protection/>
    </xf>
    <xf numFmtId="164" fontId="0" fillId="0" borderId="1" xfId="0" applyNumberFormat="1" applyFont="1" applyFill="1" applyBorder="1" applyAlignment="1" applyProtection="1">
      <alignment wrapText="1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 horizontal="center"/>
      <protection/>
    </xf>
    <xf numFmtId="164" fontId="4" fillId="0" borderId="2" xfId="0" applyNumberFormat="1" applyFont="1" applyFill="1" applyBorder="1" applyAlignment="1" applyProtection="1">
      <alignment horizontal="left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0" fillId="3" borderId="3" xfId="0" applyNumberFormat="1" applyFont="1" applyFill="1" applyBorder="1" applyAlignment="1" applyProtection="1">
      <alignment wrapText="1"/>
      <protection/>
    </xf>
    <xf numFmtId="164" fontId="0" fillId="3" borderId="4" xfId="0" applyNumberFormat="1" applyFont="1" applyFill="1" applyBorder="1" applyAlignment="1" applyProtection="1">
      <alignment wrapText="1"/>
      <protection/>
    </xf>
    <xf numFmtId="164" fontId="0" fillId="0" borderId="4" xfId="0" applyNumberFormat="1" applyFont="1" applyFill="1" applyBorder="1" applyAlignment="1" applyProtection="1">
      <alignment wrapText="1"/>
      <protection/>
    </xf>
    <xf numFmtId="165" fontId="0" fillId="0" borderId="0" xfId="0" applyNumberFormat="1" applyFont="1" applyFill="1" applyBorder="1" applyAlignment="1" applyProtection="1">
      <alignment wrapText="1"/>
      <protection/>
    </xf>
    <xf numFmtId="166" fontId="0" fillId="0" borderId="5" xfId="0" applyNumberFormat="1" applyFont="1" applyFill="1" applyBorder="1" applyAlignment="1" applyProtection="1">
      <alignment wrapText="1"/>
      <protection/>
    </xf>
    <xf numFmtId="164" fontId="5" fillId="0" borderId="6" xfId="0" applyNumberFormat="1" applyFont="1" applyFill="1" applyBorder="1" applyAlignment="1" applyProtection="1">
      <alignment horizontal="left"/>
      <protection/>
    </xf>
    <xf numFmtId="166" fontId="4" fillId="0" borderId="2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wrapText="1"/>
      <protection/>
    </xf>
    <xf numFmtId="164" fontId="0" fillId="0" borderId="7" xfId="0" applyNumberFormat="1" applyFont="1" applyFill="1" applyBorder="1" applyAlignment="1" applyProtection="1">
      <alignment wrapText="1"/>
      <protection/>
    </xf>
    <xf numFmtId="165" fontId="0" fillId="0" borderId="7" xfId="0" applyNumberFormat="1" applyFont="1" applyFill="1" applyBorder="1" applyAlignment="1" applyProtection="1">
      <alignment wrapText="1"/>
      <protection/>
    </xf>
    <xf numFmtId="166" fontId="0" fillId="0" borderId="7" xfId="0" applyNumberFormat="1" applyFont="1" applyFill="1" applyBorder="1" applyAlignment="1" applyProtection="1">
      <alignment wrapText="1"/>
      <protection/>
    </xf>
    <xf numFmtId="164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11.421875" defaultRowHeight="14.25" customHeight="1"/>
  <cols>
    <col min="1" max="1" width="7.421875" style="0" customWidth="1"/>
    <col min="2" max="2" width="44.00390625" style="0" customWidth="1"/>
    <col min="3" max="4" width="10.421875" style="0" customWidth="1"/>
    <col min="5" max="5" width="9.421875" style="0" customWidth="1"/>
    <col min="6" max="6" width="10.57421875" style="0" customWidth="1"/>
    <col min="7" max="7" width="14.7109375" style="0" customWidth="1"/>
    <col min="8" max="8" width="8.57421875" style="0" customWidth="1"/>
    <col min="9" max="9" width="9.8515625" style="0" customWidth="1"/>
    <col min="10" max="10" width="9.28125" style="0" customWidth="1"/>
    <col min="11" max="11" width="8.00390625" style="0" customWidth="1"/>
    <col min="12" max="12" width="9.8515625" style="0" customWidth="1"/>
    <col min="13" max="16" width="12.421875" style="0" customWidth="1"/>
    <col min="17" max="17" width="11.28125" style="0" customWidth="1"/>
  </cols>
  <sheetData>
    <row r="1" spans="1:17" ht="15" customHeight="1">
      <c r="A1" s="1" t="s">
        <v>0</v>
      </c>
      <c r="B1" s="2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/>
      <c r="B2" s="5"/>
      <c r="C2" s="5"/>
      <c r="D2" s="3"/>
      <c r="E2" s="3"/>
      <c r="F2" s="3"/>
      <c r="G2" s="5"/>
      <c r="H2" s="5"/>
      <c r="I2" s="5"/>
      <c r="J2" s="5"/>
      <c r="K2" s="5"/>
      <c r="L2" s="5"/>
      <c r="M2" s="5"/>
      <c r="N2" s="5"/>
      <c r="O2" s="5"/>
      <c r="P2" s="5" t="s">
        <v>2</v>
      </c>
      <c r="Q2" s="5" t="s">
        <v>2</v>
      </c>
    </row>
    <row r="3" spans="1:17" ht="15.75" customHeight="1">
      <c r="A3" s="4"/>
      <c r="B3" s="5"/>
      <c r="C3" s="5" t="s">
        <v>3</v>
      </c>
      <c r="D3" s="3" t="s">
        <v>3</v>
      </c>
      <c r="E3" s="3" t="s">
        <v>4</v>
      </c>
      <c r="F3" s="3" t="s">
        <v>5</v>
      </c>
      <c r="G3" s="6" t="s">
        <v>6</v>
      </c>
      <c r="H3" s="6" t="s">
        <v>7</v>
      </c>
      <c r="I3" s="6"/>
      <c r="J3" s="6"/>
      <c r="K3" s="6"/>
      <c r="L3" s="6"/>
      <c r="M3" s="6"/>
      <c r="N3" s="6"/>
      <c r="O3" s="6"/>
      <c r="P3" s="5" t="s">
        <v>8</v>
      </c>
      <c r="Q3" s="5" t="s">
        <v>9</v>
      </c>
    </row>
    <row r="4" spans="1:17" ht="15.75" customHeight="1">
      <c r="A4" s="4"/>
      <c r="B4" s="7" t="s">
        <v>10</v>
      </c>
      <c r="C4" s="7" t="s">
        <v>11</v>
      </c>
      <c r="D4" s="7" t="s">
        <v>12</v>
      </c>
      <c r="E4" s="8">
        <v>2.9</v>
      </c>
      <c r="F4" s="8">
        <f>E4+(E4*0.04)</f>
        <v>3.016</v>
      </c>
      <c r="G4" s="9"/>
      <c r="H4" s="9"/>
      <c r="I4" s="9"/>
      <c r="J4" s="9"/>
      <c r="K4" s="9"/>
      <c r="L4" s="10"/>
      <c r="M4" s="11"/>
      <c r="N4" s="11"/>
      <c r="O4" s="11"/>
      <c r="P4" s="12">
        <f>SUM(G4:L4)*E4</f>
        <v>0</v>
      </c>
      <c r="Q4" s="13">
        <f>SUM(G4:L4)*F4</f>
        <v>0</v>
      </c>
    </row>
    <row r="5" spans="1:17" ht="15.75" customHeight="1">
      <c r="A5" s="4"/>
      <c r="B5" s="7" t="s">
        <v>13</v>
      </c>
      <c r="C5" s="7" t="s">
        <v>11</v>
      </c>
      <c r="D5" s="7" t="s">
        <v>14</v>
      </c>
      <c r="E5" s="8">
        <v>12</v>
      </c>
      <c r="F5" s="8">
        <f>E5+(E5*0.04)</f>
        <v>12.48</v>
      </c>
      <c r="G5" s="9"/>
      <c r="H5" s="9"/>
      <c r="I5" s="9"/>
      <c r="J5" s="9"/>
      <c r="K5" s="9"/>
      <c r="L5" s="10"/>
      <c r="M5" s="11"/>
      <c r="N5" s="11"/>
      <c r="O5" s="11"/>
      <c r="P5" s="12">
        <f>SUM(G5:L5)*E5</f>
        <v>0</v>
      </c>
      <c r="Q5" s="13">
        <f>SUM(G5:L5)*F5</f>
        <v>0</v>
      </c>
    </row>
    <row r="6" spans="1:17" ht="15.75" customHeight="1">
      <c r="A6" s="4"/>
      <c r="B6" s="7" t="s">
        <v>15</v>
      </c>
      <c r="C6" s="7" t="s">
        <v>11</v>
      </c>
      <c r="D6" s="7" t="s">
        <v>12</v>
      </c>
      <c r="E6" s="8">
        <v>2.7</v>
      </c>
      <c r="F6" s="8">
        <f>E6+(E6*0.04)</f>
        <v>2.8080000000000003</v>
      </c>
      <c r="G6" s="9"/>
      <c r="H6" s="9"/>
      <c r="I6" s="9"/>
      <c r="J6" s="9"/>
      <c r="K6" s="9"/>
      <c r="L6" s="10"/>
      <c r="M6" s="11"/>
      <c r="N6" s="11"/>
      <c r="O6" s="11"/>
      <c r="P6" s="12">
        <f>SUM(G6:L6)*E6</f>
        <v>0</v>
      </c>
      <c r="Q6" s="13">
        <f>SUM(G6:L6)*F6</f>
        <v>0</v>
      </c>
    </row>
    <row r="7" spans="1:17" ht="15.75" customHeight="1">
      <c r="A7" s="4"/>
      <c r="B7" s="7" t="s">
        <v>15</v>
      </c>
      <c r="C7" s="7" t="s">
        <v>11</v>
      </c>
      <c r="D7" s="7" t="s">
        <v>14</v>
      </c>
      <c r="E7" s="8">
        <v>11</v>
      </c>
      <c r="F7" s="8">
        <f>E7+(E7*0.04)</f>
        <v>11.44</v>
      </c>
      <c r="G7" s="9"/>
      <c r="H7" s="9"/>
      <c r="I7" s="9"/>
      <c r="J7" s="9"/>
      <c r="K7" s="9"/>
      <c r="L7" s="10"/>
      <c r="M7" s="11"/>
      <c r="N7" s="11"/>
      <c r="O7" s="11"/>
      <c r="P7" s="12">
        <f>SUM(G7:L7)*E7</f>
        <v>0</v>
      </c>
      <c r="Q7" s="13">
        <f>SUM(G7:L7)*F7</f>
        <v>0</v>
      </c>
    </row>
    <row r="8" spans="1:17" ht="15.75" customHeight="1">
      <c r="A8" s="4"/>
      <c r="B8" s="7" t="s">
        <v>16</v>
      </c>
      <c r="C8" s="7" t="s">
        <v>17</v>
      </c>
      <c r="D8" s="7" t="s">
        <v>18</v>
      </c>
      <c r="E8" s="8">
        <v>2.75</v>
      </c>
      <c r="F8" s="8">
        <f>E8+(E8*0.08)</f>
        <v>2.97</v>
      </c>
      <c r="G8" s="9"/>
      <c r="H8" s="9"/>
      <c r="I8" s="9"/>
      <c r="J8" s="9"/>
      <c r="K8" s="9"/>
      <c r="L8" s="10"/>
      <c r="M8" s="11"/>
      <c r="N8" s="11"/>
      <c r="O8" s="11"/>
      <c r="P8" s="12">
        <f>SUM(G8:L8)*E8</f>
        <v>0</v>
      </c>
      <c r="Q8" s="13">
        <f>SUM(G8:L8)*F8</f>
        <v>0</v>
      </c>
    </row>
    <row r="9" spans="1:17" ht="15.75" customHeight="1">
      <c r="A9" s="4"/>
      <c r="B9" s="7" t="s">
        <v>19</v>
      </c>
      <c r="C9" s="7" t="s">
        <v>17</v>
      </c>
      <c r="D9" s="7" t="s">
        <v>18</v>
      </c>
      <c r="E9" s="8">
        <v>2.75</v>
      </c>
      <c r="F9" s="8">
        <f>E9+(E9*0.08)</f>
        <v>2.97</v>
      </c>
      <c r="G9" s="9"/>
      <c r="H9" s="9"/>
      <c r="I9" s="9"/>
      <c r="J9" s="9"/>
      <c r="K9" s="9"/>
      <c r="L9" s="10"/>
      <c r="M9" s="11"/>
      <c r="N9" s="11"/>
      <c r="O9" s="11"/>
      <c r="P9" s="12">
        <f>SUM(G9:L9)*E9</f>
        <v>0</v>
      </c>
      <c r="Q9" s="13">
        <f>SUM(G9:L9)*F9</f>
        <v>0</v>
      </c>
    </row>
    <row r="10" spans="1:17" ht="15.75" customHeight="1">
      <c r="A10" s="4"/>
      <c r="B10" s="7" t="s">
        <v>20</v>
      </c>
      <c r="C10" s="7" t="s">
        <v>17</v>
      </c>
      <c r="D10" s="7" t="s">
        <v>18</v>
      </c>
      <c r="E10" s="8">
        <v>2.75</v>
      </c>
      <c r="F10" s="8">
        <f>E10+(E10*0.08)</f>
        <v>2.97</v>
      </c>
      <c r="G10" s="9">
        <v>1</v>
      </c>
      <c r="H10" s="9"/>
      <c r="I10" s="9"/>
      <c r="J10" s="9"/>
      <c r="K10" s="9"/>
      <c r="L10" s="10"/>
      <c r="M10" s="11"/>
      <c r="N10" s="11"/>
      <c r="O10" s="11"/>
      <c r="P10" s="12">
        <f>SUM(G10:L10)*E10</f>
        <v>2.75</v>
      </c>
      <c r="Q10" s="13">
        <f>SUM(G10:L10)*F10</f>
        <v>2.97</v>
      </c>
    </row>
    <row r="11" spans="1:17" ht="15.75" customHeight="1">
      <c r="A11" s="4"/>
      <c r="B11" s="7" t="s">
        <v>21</v>
      </c>
      <c r="C11" s="7" t="s">
        <v>11</v>
      </c>
      <c r="D11" s="7" t="s">
        <v>12</v>
      </c>
      <c r="E11" s="8">
        <v>1.6</v>
      </c>
      <c r="F11" s="8">
        <f>E11+(E11*0.04)</f>
        <v>1.6640000000000001</v>
      </c>
      <c r="G11" s="9">
        <v>1</v>
      </c>
      <c r="H11" s="9"/>
      <c r="I11" s="9"/>
      <c r="J11" s="9"/>
      <c r="K11" s="9"/>
      <c r="L11" s="10"/>
      <c r="M11" s="11"/>
      <c r="N11" s="11"/>
      <c r="O11" s="11"/>
      <c r="P11" s="12">
        <f>SUM(G11:L11)*E11</f>
        <v>1.6</v>
      </c>
      <c r="Q11" s="13">
        <f>SUM(G11:L11)*F11</f>
        <v>1.6640000000000001</v>
      </c>
    </row>
    <row r="12" spans="1:17" ht="15.75" customHeight="1">
      <c r="A12" s="4"/>
      <c r="B12" s="7" t="s">
        <v>21</v>
      </c>
      <c r="C12" s="7" t="s">
        <v>11</v>
      </c>
      <c r="D12" s="7" t="s">
        <v>14</v>
      </c>
      <c r="E12" s="8">
        <v>7</v>
      </c>
      <c r="F12" s="8">
        <f>E12+(E12*0.04)</f>
        <v>7.28</v>
      </c>
      <c r="G12" s="9"/>
      <c r="H12" s="9"/>
      <c r="I12" s="9"/>
      <c r="J12" s="9"/>
      <c r="K12" s="9"/>
      <c r="L12" s="10"/>
      <c r="M12" s="11"/>
      <c r="N12" s="11"/>
      <c r="O12" s="11"/>
      <c r="P12" s="12">
        <f>SUM(G12:L12)*E12</f>
        <v>0</v>
      </c>
      <c r="Q12" s="13">
        <f>SUM(G12:L12)*F12</f>
        <v>0</v>
      </c>
    </row>
    <row r="13" spans="1:17" ht="15.75" customHeight="1">
      <c r="A13" s="4"/>
      <c r="B13" s="7" t="s">
        <v>22</v>
      </c>
      <c r="C13" s="7" t="s">
        <v>11</v>
      </c>
      <c r="D13" s="7" t="s">
        <v>12</v>
      </c>
      <c r="E13" s="8">
        <v>1.5</v>
      </c>
      <c r="F13" s="8">
        <f>E13+(E13*0.04)</f>
        <v>1.56</v>
      </c>
      <c r="G13" s="9">
        <v>1</v>
      </c>
      <c r="H13" s="9">
        <v>2</v>
      </c>
      <c r="I13" s="9"/>
      <c r="J13" s="9"/>
      <c r="K13" s="9"/>
      <c r="L13" s="10"/>
      <c r="M13" s="11"/>
      <c r="N13" s="11"/>
      <c r="O13" s="11"/>
      <c r="P13" s="12">
        <f>SUM(G13:L13)*E13</f>
        <v>4.5</v>
      </c>
      <c r="Q13" s="13">
        <f>SUM(G13:L13)*F13</f>
        <v>4.68</v>
      </c>
    </row>
    <row r="14" spans="1:17" ht="15.75" customHeight="1">
      <c r="A14" s="4"/>
      <c r="B14" s="7" t="s">
        <v>22</v>
      </c>
      <c r="C14" s="7" t="s">
        <v>11</v>
      </c>
      <c r="D14" s="7" t="s">
        <v>14</v>
      </c>
      <c r="E14" s="8">
        <v>6.5</v>
      </c>
      <c r="F14" s="8">
        <f>E14+(E14*0.04)</f>
        <v>6.76</v>
      </c>
      <c r="G14" s="9"/>
      <c r="H14" s="9"/>
      <c r="I14" s="9"/>
      <c r="J14" s="9"/>
      <c r="K14" s="9"/>
      <c r="L14" s="10"/>
      <c r="M14" s="11"/>
      <c r="N14" s="11"/>
      <c r="O14" s="11"/>
      <c r="P14" s="12">
        <f>SUM(G14:L14)*E14</f>
        <v>0</v>
      </c>
      <c r="Q14" s="13">
        <f>SUM(G14:L14)*F14</f>
        <v>0</v>
      </c>
    </row>
    <row r="15" spans="1:17" ht="15.75" customHeight="1">
      <c r="A15" s="4"/>
      <c r="B15" s="7" t="s">
        <v>23</v>
      </c>
      <c r="C15" s="7" t="s">
        <v>17</v>
      </c>
      <c r="D15" s="7" t="s">
        <v>18</v>
      </c>
      <c r="E15" s="8">
        <v>1.8</v>
      </c>
      <c r="F15" s="8">
        <f>E15+(E15*0.08)</f>
        <v>1.944</v>
      </c>
      <c r="G15" s="9">
        <v>1</v>
      </c>
      <c r="H15" s="9"/>
      <c r="I15" s="9"/>
      <c r="J15" s="9"/>
      <c r="K15" s="9"/>
      <c r="L15" s="10"/>
      <c r="M15" s="11"/>
      <c r="N15" s="11"/>
      <c r="O15" s="11"/>
      <c r="P15" s="12">
        <f>SUM(G15:L15)*E15</f>
        <v>1.8</v>
      </c>
      <c r="Q15" s="13">
        <f>SUM(G15:L15)*F15</f>
        <v>1.944</v>
      </c>
    </row>
    <row r="16" spans="1:17" ht="15.75" customHeight="1">
      <c r="A16" s="4"/>
      <c r="B16" s="7" t="s">
        <v>24</v>
      </c>
      <c r="C16" s="7" t="s">
        <v>17</v>
      </c>
      <c r="D16" s="7" t="s">
        <v>18</v>
      </c>
      <c r="E16" s="8">
        <v>1.8</v>
      </c>
      <c r="F16" s="8">
        <f>E16+(E16*0.08)</f>
        <v>1.944</v>
      </c>
      <c r="G16" s="9">
        <v>1</v>
      </c>
      <c r="H16" s="9"/>
      <c r="I16" s="9"/>
      <c r="J16" s="9"/>
      <c r="K16" s="9"/>
      <c r="L16" s="10"/>
      <c r="M16" s="11"/>
      <c r="N16" s="11"/>
      <c r="O16" s="11"/>
      <c r="P16" s="12">
        <f>SUM(G16:L16)*E16</f>
        <v>1.8</v>
      </c>
      <c r="Q16" s="13">
        <f>SUM(G16:L16)*F16</f>
        <v>1.944</v>
      </c>
    </row>
    <row r="17" spans="1:17" ht="15.75" customHeight="1">
      <c r="A17" s="4"/>
      <c r="B17" s="7" t="s">
        <v>25</v>
      </c>
      <c r="C17" s="7" t="s">
        <v>17</v>
      </c>
      <c r="D17" s="7" t="s">
        <v>18</v>
      </c>
      <c r="E17" s="8">
        <v>1.8</v>
      </c>
      <c r="F17" s="8">
        <f>E17+(E17*0.08)</f>
        <v>1.944</v>
      </c>
      <c r="G17" s="9"/>
      <c r="H17" s="9"/>
      <c r="I17" s="9"/>
      <c r="J17" s="9"/>
      <c r="K17" s="9"/>
      <c r="L17" s="10"/>
      <c r="M17" s="11"/>
      <c r="N17" s="11"/>
      <c r="O17" s="11"/>
      <c r="P17" s="12">
        <f>SUM(G17:L17)*E17</f>
        <v>0</v>
      </c>
      <c r="Q17" s="13">
        <f>SUM(G17:L17)*F17</f>
        <v>0</v>
      </c>
    </row>
    <row r="18" spans="1:17" ht="15.75" customHeight="1">
      <c r="A18" s="4"/>
      <c r="B18" s="7" t="s">
        <v>26</v>
      </c>
      <c r="C18" s="7" t="s">
        <v>11</v>
      </c>
      <c r="D18" s="7" t="s">
        <v>12</v>
      </c>
      <c r="E18" s="8">
        <v>1.15</v>
      </c>
      <c r="F18" s="8">
        <f>E18+(E18*0.04)</f>
        <v>1.196</v>
      </c>
      <c r="G18" s="9"/>
      <c r="H18" s="9"/>
      <c r="I18" s="9"/>
      <c r="J18" s="9"/>
      <c r="K18" s="9"/>
      <c r="L18" s="10"/>
      <c r="M18" s="11"/>
      <c r="N18" s="11"/>
      <c r="O18" s="11"/>
      <c r="P18" s="12">
        <f>SUM(G18:L18)*E18</f>
        <v>0</v>
      </c>
      <c r="Q18" s="13">
        <f>SUM(G18:L18)*F18</f>
        <v>0</v>
      </c>
    </row>
    <row r="19" spans="1:17" ht="15.75" customHeight="1">
      <c r="A19" s="4"/>
      <c r="B19" s="7" t="s">
        <v>26</v>
      </c>
      <c r="C19" s="7" t="s">
        <v>11</v>
      </c>
      <c r="D19" s="7" t="s">
        <v>14</v>
      </c>
      <c r="E19" s="8">
        <v>4.8</v>
      </c>
      <c r="F19" s="8">
        <f>E19+(E19*0.04)</f>
        <v>4.992</v>
      </c>
      <c r="G19" s="9"/>
      <c r="H19" s="9"/>
      <c r="I19" s="9"/>
      <c r="J19" s="9"/>
      <c r="K19" s="9"/>
      <c r="L19" s="10"/>
      <c r="M19" s="11"/>
      <c r="N19" s="11"/>
      <c r="O19" s="11"/>
      <c r="P19" s="12">
        <f>SUM(G19:L19)*E19</f>
        <v>0</v>
      </c>
      <c r="Q19" s="13">
        <f>SUM(G19:L19)*F19</f>
        <v>0</v>
      </c>
    </row>
    <row r="20" spans="1:17" ht="15.75" customHeight="1">
      <c r="A20" s="4"/>
      <c r="B20" s="7" t="s">
        <v>27</v>
      </c>
      <c r="C20" s="7" t="s">
        <v>11</v>
      </c>
      <c r="D20" s="7" t="s">
        <v>12</v>
      </c>
      <c r="E20" s="8">
        <v>1.25</v>
      </c>
      <c r="F20" s="8">
        <f>E20+(E20*0.04)</f>
        <v>1.3</v>
      </c>
      <c r="G20" s="9"/>
      <c r="H20" s="9"/>
      <c r="I20" s="9"/>
      <c r="J20" s="9"/>
      <c r="K20" s="9"/>
      <c r="L20" s="10"/>
      <c r="M20" s="11"/>
      <c r="N20" s="11"/>
      <c r="O20" s="11"/>
      <c r="P20" s="12">
        <f>SUM(G20:L20)*E20</f>
        <v>0</v>
      </c>
      <c r="Q20" s="13">
        <f>SUM(G20:L20)*F20</f>
        <v>0</v>
      </c>
    </row>
    <row r="21" spans="1:17" ht="15.75" customHeight="1">
      <c r="A21" s="4"/>
      <c r="B21" s="7" t="s">
        <v>27</v>
      </c>
      <c r="C21" s="7" t="s">
        <v>11</v>
      </c>
      <c r="D21" s="7" t="s">
        <v>14</v>
      </c>
      <c r="E21" s="8">
        <v>5.3</v>
      </c>
      <c r="F21" s="8">
        <f>E21+(E21*0.04)</f>
        <v>5.512</v>
      </c>
      <c r="G21" s="9"/>
      <c r="H21" s="9"/>
      <c r="I21" s="9"/>
      <c r="J21" s="9"/>
      <c r="K21" s="9"/>
      <c r="L21" s="10"/>
      <c r="M21" s="11"/>
      <c r="N21" s="11"/>
      <c r="O21" s="11"/>
      <c r="P21" s="12">
        <f>SUM(G21:L21)*E21</f>
        <v>0</v>
      </c>
      <c r="Q21" s="13">
        <f>SUM(G21:L21)*F21</f>
        <v>0</v>
      </c>
    </row>
    <row r="22" spans="1:17" ht="15.75" customHeight="1">
      <c r="A22" s="4"/>
      <c r="B22" s="7" t="s">
        <v>28</v>
      </c>
      <c r="C22" s="7" t="s">
        <v>11</v>
      </c>
      <c r="D22" s="7" t="s">
        <v>12</v>
      </c>
      <c r="E22" s="8">
        <v>2.7</v>
      </c>
      <c r="F22" s="8">
        <f>E22+(E22*0.04)</f>
        <v>2.8080000000000003</v>
      </c>
      <c r="G22" s="9">
        <v>1</v>
      </c>
      <c r="H22" s="9"/>
      <c r="I22" s="9"/>
      <c r="J22" s="9"/>
      <c r="K22" s="9"/>
      <c r="L22" s="10"/>
      <c r="M22" s="11"/>
      <c r="N22" s="11"/>
      <c r="O22" s="11"/>
      <c r="P22" s="12">
        <f>SUM(G22:L22)*E22</f>
        <v>2.7</v>
      </c>
      <c r="Q22" s="13">
        <f>SUM(G22:L22)*F22</f>
        <v>2.8080000000000003</v>
      </c>
    </row>
    <row r="23" spans="1:17" ht="15.75" customHeight="1">
      <c r="A23" s="4"/>
      <c r="B23" s="7" t="s">
        <v>29</v>
      </c>
      <c r="C23" s="7" t="s">
        <v>11</v>
      </c>
      <c r="D23" s="7" t="s">
        <v>12</v>
      </c>
      <c r="E23" s="8">
        <v>2.7</v>
      </c>
      <c r="F23" s="8">
        <f>E23+(E23*0.04)</f>
        <v>2.8080000000000003</v>
      </c>
      <c r="G23" s="9"/>
      <c r="H23" s="9"/>
      <c r="I23" s="9"/>
      <c r="J23" s="9"/>
      <c r="K23" s="9"/>
      <c r="L23" s="10"/>
      <c r="M23" s="11"/>
      <c r="N23" s="11"/>
      <c r="O23" s="11"/>
      <c r="P23" s="12">
        <f>SUM(G23:L23)*E23</f>
        <v>0</v>
      </c>
      <c r="Q23" s="13">
        <f>SUM(G23:L23)*F23</f>
        <v>0</v>
      </c>
    </row>
    <row r="24" spans="1:17" ht="15.75" customHeight="1">
      <c r="A24" s="4"/>
      <c r="B24" s="7" t="s">
        <v>30</v>
      </c>
      <c r="C24" s="7" t="s">
        <v>11</v>
      </c>
      <c r="D24" s="7" t="s">
        <v>12</v>
      </c>
      <c r="E24" s="8">
        <v>3.3</v>
      </c>
      <c r="F24" s="8">
        <f>E24+(E24*0.04)</f>
        <v>3.432</v>
      </c>
      <c r="G24" s="9"/>
      <c r="H24" s="9"/>
      <c r="I24" s="9"/>
      <c r="J24" s="9"/>
      <c r="K24" s="9"/>
      <c r="L24" s="10"/>
      <c r="M24" s="11"/>
      <c r="N24" s="11"/>
      <c r="O24" s="11"/>
      <c r="P24" s="12">
        <f>SUM(G24:L24)*E24</f>
        <v>0</v>
      </c>
      <c r="Q24" s="13">
        <f>SUM(G24:L24)*F24</f>
        <v>0</v>
      </c>
    </row>
    <row r="25" spans="1:17" ht="15" customHeight="1">
      <c r="A25" s="4"/>
      <c r="B25" s="14" t="s">
        <v>31</v>
      </c>
      <c r="C25" s="14" t="s">
        <v>32</v>
      </c>
      <c r="D25" s="7" t="s">
        <v>33</v>
      </c>
      <c r="E25" s="15">
        <v>6.75</v>
      </c>
      <c r="F25" s="15">
        <f>E25*1.18</f>
        <v>7.965</v>
      </c>
      <c r="G25" s="9"/>
      <c r="H25" s="9"/>
      <c r="I25" s="9"/>
      <c r="J25" s="9"/>
      <c r="K25" s="9"/>
      <c r="L25" s="10"/>
      <c r="M25" s="11"/>
      <c r="N25" s="11"/>
      <c r="O25" s="11"/>
      <c r="P25" s="16">
        <f>SUM(G25:L25)*F25</f>
        <v>0</v>
      </c>
      <c r="Q25" s="13">
        <f>SUM(G25:L25)*F25</f>
        <v>0</v>
      </c>
    </row>
    <row r="26" spans="1:17" ht="15" customHeight="1">
      <c r="A26" s="4"/>
      <c r="B26" s="14" t="s">
        <v>31</v>
      </c>
      <c r="C26" s="14" t="s">
        <v>32</v>
      </c>
      <c r="D26" s="7" t="s">
        <v>34</v>
      </c>
      <c r="E26" s="15">
        <v>3</v>
      </c>
      <c r="F26" s="15">
        <f>E26*1.18</f>
        <v>3.54</v>
      </c>
      <c r="G26" s="9"/>
      <c r="H26" s="9"/>
      <c r="I26" s="9"/>
      <c r="J26" s="9"/>
      <c r="K26" s="9"/>
      <c r="L26" s="10"/>
      <c r="M26" s="11"/>
      <c r="N26" s="11"/>
      <c r="O26" s="11"/>
      <c r="P26" s="16">
        <f>SUM(G26:L26)*F26</f>
        <v>0</v>
      </c>
      <c r="Q26" s="13">
        <f>SUM(G26:L26)*F26</f>
        <v>0</v>
      </c>
    </row>
    <row r="27" spans="1:17" ht="15" customHeight="1">
      <c r="A27" s="4"/>
      <c r="B27" s="14" t="s">
        <v>31</v>
      </c>
      <c r="C27" s="14" t="s">
        <v>32</v>
      </c>
      <c r="D27" s="7" t="s">
        <v>35</v>
      </c>
      <c r="E27" s="15">
        <v>15</v>
      </c>
      <c r="F27" s="15">
        <f>E27*1.18</f>
        <v>17.7</v>
      </c>
      <c r="G27" s="9"/>
      <c r="H27" s="9"/>
      <c r="I27" s="9"/>
      <c r="J27" s="9"/>
      <c r="K27" s="9"/>
      <c r="L27" s="10"/>
      <c r="M27" s="11"/>
      <c r="N27" s="11"/>
      <c r="O27" s="11"/>
      <c r="P27" s="16">
        <f>SUM(G27:L27)*F27</f>
        <v>0</v>
      </c>
      <c r="Q27" s="13">
        <f>SUM(G27:L27)*F27</f>
        <v>0</v>
      </c>
    </row>
    <row r="28" spans="2:17" ht="14.2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>
        <f>SUM(P4:P27)</f>
        <v>15.149999999999999</v>
      </c>
      <c r="Q28" s="19">
        <f>SUM(Q4:Q27)</f>
        <v>16.009999999999998</v>
      </c>
    </row>
    <row r="29" spans="13:15" ht="14.25" customHeight="1">
      <c r="M29" s="20"/>
      <c r="N29" s="20"/>
      <c r="O29" s="20"/>
    </row>
    <row r="30" spans="13:15" ht="14.25" customHeight="1">
      <c r="M30" s="20"/>
      <c r="N30" s="20"/>
      <c r="O30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María </cp:lastModifiedBy>
  <dcterms:modified xsi:type="dcterms:W3CDTF">2010-10-10T18:52:20Z</dcterms:modified>
  <cp:category/>
  <cp:version/>
  <cp:contentType/>
  <cp:contentStatus/>
  <cp:revision>1</cp:revision>
</cp:coreProperties>
</file>