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<sst xmlns="http://schemas.openxmlformats.org/spreadsheetml/2006/main" count="121" uniqueCount="66">
  <si>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unidad</t>
  </si>
  <si>
    <t>precio /</t>
  </si>
  <si>
    <t>Nombre:</t>
  </si>
  <si>
    <t>alison@terramadre.es</t>
  </si>
  <si>
    <t>producto</t>
  </si>
  <si>
    <t>certificación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</si>
  <si>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</si>
  <si>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</si>
  <si>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</si>
  <si>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</si>
  <si>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</si>
  <si>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</si>
  <si>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</si>
  <si>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</si>
  <si>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</si>
  <si>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</si>
  <si>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berenjena</t>
  </si>
  <si>
    <t>calabaza</t>
  </si>
  <si>
    <t>col redonda</t>
  </si>
  <si>
    <t>lombarda</t>
  </si>
  <si>
    <t>pepino largo</t>
  </si>
  <si>
    <t>tomate rama</t>
  </si>
  <si>
    <t>tomate redondo</t>
  </si>
  <si>
    <t>tomate cherry pera</t>
  </si>
  <si>
    <t>plátano peninsular</t>
  </si>
  <si>
    <t>Ecocert/Granada</t>
  </si>
  <si>
    <t>kg.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</si>
  <si>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</si>
  <si>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</si>
  <si>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</si>
  <si>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</si>
  <si>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Terra Madre esta controlado por el Comité de Agricultura Ecológica de Aragón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</si>
  <si>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</si>
  <si>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</si>
  <si>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</si>
  <si>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</si>
  <si>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</si>
  <si>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</si>
  <si>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</si>
  <si>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</si>
  <si>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</si>
  <si>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</si>
  <si>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</si>
  <si>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</si>
  <si>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</si>
  <si>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t xml:space="preserve">Para aquellos que recogen sus cestas en nuestro almacén en la calle Torrearte 7 de Torremocha, estamos </t>
  </si>
  <si>
    <t>CAEM/Madrid</t>
  </si>
  <si>
    <t>judia verde</t>
  </si>
  <si>
    <r>
      <t>Los pedidos se tienen que hacer</t>
    </r>
    <r>
      <rPr>
        <b/>
        <sz val="10"/>
        <rFont val="Arial"/>
        <family val="2"/>
      </rPr>
      <t xml:space="preserve"> antes del lunes a las 9:00 horas.</t>
    </r>
  </si>
  <si>
    <t>Tel: 918 485 638</t>
  </si>
  <si>
    <t>CAAE/Sevilla</t>
  </si>
  <si>
    <t>ciruela roja</t>
  </si>
  <si>
    <t>patata nueva</t>
  </si>
  <si>
    <t>melón amarillo</t>
  </si>
  <si>
    <t>melón galia</t>
  </si>
  <si>
    <t>zanahoria</t>
  </si>
  <si>
    <r>
      <t>abiertos</t>
    </r>
    <r>
      <rPr>
        <b/>
        <sz val="10"/>
        <rFont val="Arial"/>
        <family val="2"/>
      </rPr>
      <t xml:space="preserve"> los martes y miércoles de 9:15 a 14:00 y de 16:30 a 19:00 y los jueves y viernes de 9:15 a 14:00.</t>
    </r>
  </si>
  <si>
    <t>calabacín</t>
  </si>
  <si>
    <t>CAAE/Zaragoza</t>
  </si>
  <si>
    <t>tarrina 500-gr</t>
  </si>
  <si>
    <t xml:space="preserve">cereza </t>
  </si>
  <si>
    <r>
      <t xml:space="preserve">tarrina </t>
    </r>
    <r>
      <rPr>
        <sz val="10"/>
        <rFont val="Arial"/>
        <family val="2"/>
      </rPr>
      <t>250</t>
    </r>
    <r>
      <rPr>
        <sz val="9"/>
        <rFont val="Arial"/>
        <family val="2"/>
      </rPr>
      <t>-gr.</t>
    </r>
  </si>
  <si>
    <t>Hoja de pedido para la semana del 23 de junio</t>
  </si>
  <si>
    <t>patata roja</t>
  </si>
  <si>
    <t>melón blanco</t>
  </si>
  <si>
    <t>naranja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</si>
</sst>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1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3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4" fontId="0" fillId="0" borderId="0" xfId="0" applyNumberFormat="1" applyFont="1" applyAlignment="1">
      <alignment horizontal="righ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4" fontId="34" fillId="0" borderId="0" xfId="45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19050</xdr:rowOff>
    </xdr:from>
    <xdr:to>
      <xdr:col>1</xdr:col>
      <xdr:colOff>990600</xdr:colOff>
      <xdr:row>10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8"/>
  <sheetViews>
    <sheetView showZeros="0" tabSelected="1" zoomScalePageLayoutView="0" workbookViewId="0" topLeftCell="A40">
      <selection activeCell="I30" sqref="I30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16.140625" style="7" customWidth="1"/>
    <col min="4" max="4" width="9.57421875" style="11" customWidth="1"/>
    <col min="5" max="5" width="9.8515625" style="7" customWidth="1"/>
    <col min="6" max="7" width="11.8515625" style="8" customWidth="1"/>
    <col min="8" max="8" width="11.421875" style="8" customWidth="1"/>
    <col min="9" max="16384" width="11.421875" style="7" customWidth="1"/>
  </cols>
  <sheetData>
    <row r="8" spans="2:8" s="5" customFormat="1" ht="15" customHeight="1">
      <c r="B8" s="3"/>
      <c r="C8" s="3"/>
      <c r="D8" s="88" t="s">
        <v>11</v>
      </c>
      <c r="E8" s="89"/>
      <c r="F8" s="89"/>
      <c r="G8" s="90"/>
      <c r="H8" s="4"/>
    </row>
    <row r="9" spans="4:8" s="5" customFormat="1" ht="15" customHeight="1">
      <c r="D9" s="89"/>
      <c r="E9" s="89"/>
      <c r="F9" s="89"/>
      <c r="G9" s="90"/>
      <c r="H9" s="4"/>
    </row>
    <row r="10" spans="2:6" ht="15.75" customHeight="1">
      <c r="B10" s="5"/>
      <c r="C10" s="5"/>
      <c r="D10" s="82" t="s">
        <v>49</v>
      </c>
      <c r="E10" s="6"/>
      <c r="F10" s="84" t="s">
        <v>12</v>
      </c>
    </row>
    <row r="11" spans="2:8" s="5" customFormat="1" ht="15" customHeight="1">
      <c r="B11" s="7"/>
      <c r="C11" s="7"/>
      <c r="D11" s="83" t="s">
        <v>3</v>
      </c>
      <c r="E11" s="9"/>
      <c r="G11" s="4"/>
      <c r="H11" s="4"/>
    </row>
    <row r="12" spans="2:8" s="5" customFormat="1" ht="15" customHeight="1">
      <c r="B12" s="7"/>
      <c r="C12" s="7"/>
      <c r="D12" s="83"/>
      <c r="E12" s="9"/>
      <c r="G12" s="4"/>
      <c r="H12" s="4"/>
    </row>
    <row r="13" spans="2:6" ht="15" customHeight="1">
      <c r="B13" s="5"/>
      <c r="C13" s="5"/>
      <c r="D13" s="1"/>
      <c r="E13" s="10"/>
      <c r="F13" s="22"/>
    </row>
    <row r="14" spans="2:9" s="15" customFormat="1" ht="15.75">
      <c r="B14" s="30" t="s">
        <v>62</v>
      </c>
      <c r="C14" s="12"/>
      <c r="D14" s="13"/>
      <c r="E14" s="14"/>
      <c r="F14" s="16"/>
      <c r="G14" s="16"/>
      <c r="H14" s="16"/>
      <c r="I14" s="46"/>
    </row>
    <row r="15" spans="4:8" s="15" customFormat="1" ht="12.75">
      <c r="D15" s="17"/>
      <c r="F15" s="16"/>
      <c r="G15" s="16"/>
      <c r="H15" s="16"/>
    </row>
    <row r="16" spans="2:7" ht="16.5" customHeight="1">
      <c r="B16" s="43" t="s">
        <v>2</v>
      </c>
      <c r="C16" s="31"/>
      <c r="D16" s="32"/>
      <c r="E16" s="33"/>
      <c r="F16" s="63"/>
      <c r="G16" s="71"/>
    </row>
    <row r="17" spans="2:11" s="5" customFormat="1" ht="16.5" customHeight="1">
      <c r="B17" s="44" t="s">
        <v>15</v>
      </c>
      <c r="C17" s="34"/>
      <c r="D17" s="35"/>
      <c r="E17" s="36"/>
      <c r="F17" s="64"/>
      <c r="G17" s="72"/>
      <c r="H17" s="4"/>
      <c r="K17"/>
    </row>
    <row r="18" spans="2:8" s="5" customFormat="1" ht="16.5" customHeight="1">
      <c r="B18" s="45" t="s">
        <v>13</v>
      </c>
      <c r="C18" s="37"/>
      <c r="D18" s="32"/>
      <c r="E18" s="33"/>
      <c r="F18" s="63"/>
      <c r="G18" s="71"/>
      <c r="H18" s="4"/>
    </row>
    <row r="19" spans="2:8" s="5" customFormat="1" ht="16.5" customHeight="1">
      <c r="B19" s="45"/>
      <c r="C19" s="56"/>
      <c r="D19" s="57"/>
      <c r="E19" s="58"/>
      <c r="F19" s="65"/>
      <c r="G19" s="73"/>
      <c r="H19" s="4"/>
    </row>
    <row r="20" spans="2:8" s="5" customFormat="1" ht="16.5" customHeight="1">
      <c r="B20" s="45"/>
      <c r="C20" s="56"/>
      <c r="D20" s="57"/>
      <c r="E20" s="58"/>
      <c r="F20" s="65"/>
      <c r="G20" s="73"/>
      <c r="H20" s="4"/>
    </row>
    <row r="21" spans="2:9" s="5" customFormat="1" ht="16.5" customHeight="1">
      <c r="B21" s="74" t="s">
        <v>14</v>
      </c>
      <c r="C21" s="75"/>
      <c r="D21" s="76"/>
      <c r="E21" s="77"/>
      <c r="F21" s="78"/>
      <c r="G21" s="79"/>
      <c r="H21" s="39"/>
      <c r="I21" s="38"/>
    </row>
    <row r="22" spans="2:9" s="5" customFormat="1" ht="16.5" customHeight="1">
      <c r="B22" s="81"/>
      <c r="C22" s="58"/>
      <c r="D22" s="57"/>
      <c r="E22" s="58"/>
      <c r="F22" s="65"/>
      <c r="G22" s="65"/>
      <c r="H22" s="39"/>
      <c r="I22" s="38"/>
    </row>
    <row r="23" spans="2:8" s="23" customFormat="1" ht="20.25" customHeight="1">
      <c r="B23" s="18" t="s">
        <v>4</v>
      </c>
      <c r="C23" s="19" t="s">
        <v>5</v>
      </c>
      <c r="D23" s="20" t="s">
        <v>1</v>
      </c>
      <c r="E23" s="21" t="s">
        <v>0</v>
      </c>
      <c r="F23" s="66" t="s">
        <v>9</v>
      </c>
      <c r="G23" s="66" t="s">
        <v>6</v>
      </c>
      <c r="H23" s="22"/>
    </row>
    <row r="24" spans="1:14" s="49" customFormat="1" ht="12.75" customHeight="1">
      <c r="A24" s="23"/>
      <c r="B24" s="24" t="s">
        <v>16</v>
      </c>
      <c r="C24" s="24" t="s">
        <v>25</v>
      </c>
      <c r="D24" s="85">
        <v>2.2</v>
      </c>
      <c r="E24" s="24" t="s">
        <v>26</v>
      </c>
      <c r="F24" s="42"/>
      <c r="G24" s="80">
        <f aca="true" t="shared" si="0" ref="G24:G43">D24*F24</f>
        <v>0</v>
      </c>
      <c r="H24" s="22"/>
      <c r="I24" s="23"/>
      <c r="J24" s="23"/>
      <c r="K24" s="23"/>
      <c r="L24" s="23"/>
      <c r="M24" s="23"/>
      <c r="N24" s="23"/>
    </row>
    <row r="25" spans="1:14" s="49" customFormat="1" ht="12.75" customHeight="1">
      <c r="A25" s="23"/>
      <c r="B25" s="24" t="s">
        <v>57</v>
      </c>
      <c r="C25" s="24" t="s">
        <v>25</v>
      </c>
      <c r="D25" s="85">
        <v>2.8</v>
      </c>
      <c r="E25" s="24" t="s">
        <v>26</v>
      </c>
      <c r="F25" s="42"/>
      <c r="G25" s="80">
        <f t="shared" si="0"/>
        <v>0</v>
      </c>
      <c r="H25" s="22"/>
      <c r="I25" s="23"/>
      <c r="J25" s="23"/>
      <c r="K25" s="23"/>
      <c r="L25" s="23"/>
      <c r="M25" s="23"/>
      <c r="N25" s="23"/>
    </row>
    <row r="26" spans="1:14" s="48" customFormat="1" ht="12.75" customHeight="1">
      <c r="A26" s="26"/>
      <c r="B26" s="24" t="s">
        <v>17</v>
      </c>
      <c r="C26" s="24" t="s">
        <v>25</v>
      </c>
      <c r="D26" s="85">
        <v>2.55</v>
      </c>
      <c r="E26" s="24" t="s">
        <v>26</v>
      </c>
      <c r="F26" s="42"/>
      <c r="G26" s="80">
        <f t="shared" si="0"/>
        <v>0</v>
      </c>
      <c r="H26" s="25"/>
      <c r="I26" s="26"/>
      <c r="J26" s="26"/>
      <c r="K26" s="26"/>
      <c r="L26" s="26"/>
      <c r="M26" s="26"/>
      <c r="N26" s="26"/>
    </row>
    <row r="27" spans="2:12" s="26" customFormat="1" ht="12.75" customHeight="1">
      <c r="B27" s="24" t="s">
        <v>18</v>
      </c>
      <c r="C27" s="24" t="s">
        <v>25</v>
      </c>
      <c r="D27" s="86">
        <v>1.55</v>
      </c>
      <c r="E27" s="24" t="s">
        <v>26</v>
      </c>
      <c r="F27" s="42"/>
      <c r="G27" s="80">
        <f t="shared" si="0"/>
        <v>0</v>
      </c>
      <c r="H27" s="25"/>
      <c r="L27" s="40"/>
    </row>
    <row r="28" spans="2:12" s="26" customFormat="1" ht="12.75" customHeight="1">
      <c r="B28" s="24" t="s">
        <v>47</v>
      </c>
      <c r="C28" s="24" t="s">
        <v>25</v>
      </c>
      <c r="D28" s="86">
        <v>4.9</v>
      </c>
      <c r="E28" s="24" t="s">
        <v>26</v>
      </c>
      <c r="F28" s="42"/>
      <c r="G28" s="80">
        <f t="shared" si="0"/>
        <v>0</v>
      </c>
      <c r="H28" s="25"/>
      <c r="L28" s="40"/>
    </row>
    <row r="29" spans="2:8" s="26" customFormat="1" ht="12.75" customHeight="1">
      <c r="B29" s="27" t="s">
        <v>19</v>
      </c>
      <c r="C29" s="24" t="s">
        <v>25</v>
      </c>
      <c r="D29" s="85">
        <v>1.7</v>
      </c>
      <c r="E29" s="24" t="s">
        <v>26</v>
      </c>
      <c r="F29" s="42"/>
      <c r="G29" s="80">
        <f t="shared" si="0"/>
        <v>0</v>
      </c>
      <c r="H29" s="25"/>
    </row>
    <row r="30" spans="2:8" s="26" customFormat="1" ht="12.75" customHeight="1">
      <c r="B30" s="27" t="s">
        <v>52</v>
      </c>
      <c r="C30" s="24" t="s">
        <v>25</v>
      </c>
      <c r="D30" s="85">
        <v>2.1</v>
      </c>
      <c r="E30" s="24" t="s">
        <v>26</v>
      </c>
      <c r="F30" s="42"/>
      <c r="G30" s="80">
        <f t="shared" si="0"/>
        <v>0</v>
      </c>
      <c r="H30" s="25"/>
    </row>
    <row r="31" spans="2:8" s="26" customFormat="1" ht="12.75" customHeight="1">
      <c r="B31" s="27" t="s">
        <v>63</v>
      </c>
      <c r="C31" s="24" t="s">
        <v>25</v>
      </c>
      <c r="D31" s="85">
        <v>2.1</v>
      </c>
      <c r="E31" s="24" t="s">
        <v>26</v>
      </c>
      <c r="F31" s="42"/>
      <c r="G31" s="80">
        <f t="shared" si="0"/>
        <v>0</v>
      </c>
      <c r="H31" s="25"/>
    </row>
    <row r="32" spans="2:9" s="26" customFormat="1" ht="12.75" customHeight="1">
      <c r="B32" s="27" t="s">
        <v>20</v>
      </c>
      <c r="C32" s="24" t="s">
        <v>25</v>
      </c>
      <c r="D32" s="87">
        <v>1.95</v>
      </c>
      <c r="E32" s="24" t="s">
        <v>26</v>
      </c>
      <c r="F32" s="42"/>
      <c r="G32" s="80">
        <f t="shared" si="0"/>
        <v>0</v>
      </c>
      <c r="H32" s="47"/>
      <c r="I32" s="48"/>
    </row>
    <row r="33" spans="2:8" s="26" customFormat="1" ht="12.75" customHeight="1">
      <c r="B33" s="27" t="s">
        <v>21</v>
      </c>
      <c r="C33" s="24" t="s">
        <v>25</v>
      </c>
      <c r="D33" s="85">
        <v>2.3</v>
      </c>
      <c r="E33" s="24" t="s">
        <v>26</v>
      </c>
      <c r="F33" s="42"/>
      <c r="G33" s="80">
        <f t="shared" si="0"/>
        <v>0</v>
      </c>
      <c r="H33" s="25"/>
    </row>
    <row r="34" spans="2:8" s="26" customFormat="1" ht="12.75" customHeight="1">
      <c r="B34" s="27" t="s">
        <v>22</v>
      </c>
      <c r="C34" s="24" t="s">
        <v>25</v>
      </c>
      <c r="D34" s="85">
        <v>1.85</v>
      </c>
      <c r="E34" s="24" t="s">
        <v>26</v>
      </c>
      <c r="F34" s="42"/>
      <c r="G34" s="80">
        <f t="shared" si="0"/>
        <v>0</v>
      </c>
      <c r="H34" s="25"/>
    </row>
    <row r="35" spans="2:8" s="26" customFormat="1" ht="12.75" customHeight="1">
      <c r="B35" s="27" t="s">
        <v>23</v>
      </c>
      <c r="C35" s="24" t="s">
        <v>25</v>
      </c>
      <c r="D35" s="85">
        <v>1.3</v>
      </c>
      <c r="E35" s="61" t="s">
        <v>61</v>
      </c>
      <c r="F35" s="42"/>
      <c r="G35" s="80">
        <f t="shared" si="0"/>
        <v>0</v>
      </c>
      <c r="H35" s="25"/>
    </row>
    <row r="36" spans="2:8" s="26" customFormat="1" ht="12.75" customHeight="1">
      <c r="B36" s="27" t="s">
        <v>55</v>
      </c>
      <c r="C36" s="24" t="s">
        <v>50</v>
      </c>
      <c r="D36" s="85">
        <v>2</v>
      </c>
      <c r="E36" s="24" t="s">
        <v>26</v>
      </c>
      <c r="F36" s="42"/>
      <c r="G36" s="80">
        <f t="shared" si="0"/>
        <v>0</v>
      </c>
      <c r="H36" s="25"/>
    </row>
    <row r="37" spans="2:8" s="26" customFormat="1" ht="12.75" customHeight="1">
      <c r="B37" s="27" t="s">
        <v>60</v>
      </c>
      <c r="C37" s="24" t="s">
        <v>58</v>
      </c>
      <c r="D37" s="85">
        <v>3.5</v>
      </c>
      <c r="E37" s="24" t="s">
        <v>59</v>
      </c>
      <c r="F37" s="42"/>
      <c r="G37" s="80">
        <f t="shared" si="0"/>
        <v>0</v>
      </c>
      <c r="H37" s="25"/>
    </row>
    <row r="38" spans="2:8" s="26" customFormat="1" ht="12.75" customHeight="1">
      <c r="B38" s="27" t="s">
        <v>51</v>
      </c>
      <c r="C38" s="24" t="s">
        <v>50</v>
      </c>
      <c r="D38" s="85">
        <v>3.05</v>
      </c>
      <c r="E38" s="24" t="s">
        <v>26</v>
      </c>
      <c r="F38" s="42"/>
      <c r="G38" s="80">
        <f t="shared" si="0"/>
        <v>0</v>
      </c>
      <c r="H38" s="25"/>
    </row>
    <row r="39" spans="2:8" s="26" customFormat="1" ht="12.75" customHeight="1">
      <c r="B39" s="27" t="s">
        <v>53</v>
      </c>
      <c r="C39" s="24" t="s">
        <v>25</v>
      </c>
      <c r="D39" s="85">
        <v>1.95</v>
      </c>
      <c r="E39" s="24" t="s">
        <v>26</v>
      </c>
      <c r="F39" s="42"/>
      <c r="G39" s="80">
        <f t="shared" si="0"/>
        <v>0</v>
      </c>
      <c r="H39" s="25"/>
    </row>
    <row r="40" spans="2:8" s="26" customFormat="1" ht="12" customHeight="1">
      <c r="B40" s="27" t="s">
        <v>64</v>
      </c>
      <c r="C40" s="24" t="s">
        <v>25</v>
      </c>
      <c r="D40" s="85">
        <v>2</v>
      </c>
      <c r="E40" s="24" t="s">
        <v>26</v>
      </c>
      <c r="F40" s="42"/>
      <c r="G40" s="80">
        <f t="shared" si="0"/>
        <v>0</v>
      </c>
      <c r="H40" s="25"/>
    </row>
    <row r="41" spans="2:8" s="26" customFormat="1" ht="12.75" customHeight="1">
      <c r="B41" s="27" t="s">
        <v>54</v>
      </c>
      <c r="C41" s="24" t="s">
        <v>25</v>
      </c>
      <c r="D41" s="85">
        <v>1.75</v>
      </c>
      <c r="E41" s="24" t="s">
        <v>26</v>
      </c>
      <c r="F41" s="42"/>
      <c r="G41" s="80">
        <f t="shared" si="0"/>
        <v>0</v>
      </c>
      <c r="H41" s="25"/>
    </row>
    <row r="42" spans="2:8" s="26" customFormat="1" ht="12" customHeight="1">
      <c r="B42" s="27" t="s">
        <v>65</v>
      </c>
      <c r="C42" s="24" t="s">
        <v>25</v>
      </c>
      <c r="D42" s="85">
        <v>1.6</v>
      </c>
      <c r="E42" s="24" t="s">
        <v>26</v>
      </c>
      <c r="F42" s="42"/>
      <c r="G42" s="80">
        <f>D42*F42</f>
        <v>0</v>
      </c>
      <c r="H42" s="25"/>
    </row>
    <row r="43" spans="2:8" s="26" customFormat="1" ht="12.75" customHeight="1">
      <c r="B43" s="24" t="s">
        <v>24</v>
      </c>
      <c r="C43" s="24" t="s">
        <v>25</v>
      </c>
      <c r="D43" s="85">
        <v>1.95</v>
      </c>
      <c r="E43" s="24" t="s">
        <v>26</v>
      </c>
      <c r="F43" s="42"/>
      <c r="G43" s="80">
        <f t="shared" si="0"/>
        <v>0</v>
      </c>
      <c r="H43" s="25"/>
    </row>
    <row r="44" spans="2:8" s="26" customFormat="1" ht="12.75" customHeight="1" thickBot="1">
      <c r="B44" s="28"/>
      <c r="C44" s="28"/>
      <c r="D44" s="55"/>
      <c r="E44" s="28"/>
      <c r="F44" s="67" t="s">
        <v>7</v>
      </c>
      <c r="G44" s="41"/>
      <c r="H44" s="25"/>
    </row>
    <row r="45" spans="2:8" s="26" customFormat="1" ht="15.75" customHeight="1" thickBot="1">
      <c r="B45" s="2" t="s">
        <v>10</v>
      </c>
      <c r="C45" s="2"/>
      <c r="D45" s="2"/>
      <c r="E45" s="2"/>
      <c r="F45" s="68" t="s">
        <v>8</v>
      </c>
      <c r="G45" s="29">
        <f>SUM(G24:G44)</f>
        <v>0</v>
      </c>
      <c r="H45" s="25"/>
    </row>
    <row r="46" spans="2:8" s="26" customFormat="1" ht="15.75" customHeight="1">
      <c r="B46" s="2"/>
      <c r="C46" s="2"/>
      <c r="D46" s="2"/>
      <c r="E46" s="2"/>
      <c r="F46" s="69"/>
      <c r="G46" s="60"/>
      <c r="H46" s="25"/>
    </row>
    <row r="47" spans="2:8" s="26" customFormat="1" ht="15.75" customHeight="1">
      <c r="B47" s="2"/>
      <c r="C47" s="2"/>
      <c r="D47" s="2"/>
      <c r="E47" s="2"/>
      <c r="F47" s="69"/>
      <c r="G47" s="60"/>
      <c r="H47" s="25"/>
    </row>
    <row r="48" ht="12.75">
      <c r="B48" s="7" t="s">
        <v>27</v>
      </c>
    </row>
    <row r="49" ht="12.75">
      <c r="B49" s="7" t="s">
        <v>48</v>
      </c>
    </row>
    <row r="50" ht="12.75">
      <c r="B50" s="7" t="s">
        <v>28</v>
      </c>
    </row>
    <row r="51" ht="12.75">
      <c r="B51" s="7" t="s">
        <v>29</v>
      </c>
    </row>
    <row r="52" spans="2:8" s="26" customFormat="1" ht="12.75">
      <c r="B52" s="26" t="s">
        <v>45</v>
      </c>
      <c r="D52" s="62"/>
      <c r="F52" s="25"/>
      <c r="G52" s="25"/>
      <c r="H52" s="25"/>
    </row>
    <row r="53" spans="2:8" s="26" customFormat="1" ht="12.75">
      <c r="B53" s="26" t="s">
        <v>56</v>
      </c>
      <c r="D53" s="62"/>
      <c r="F53" s="25"/>
      <c r="G53" s="25"/>
      <c r="H53" s="25"/>
    </row>
    <row r="54" ht="12.75">
      <c r="B54" s="7" t="s">
        <v>30</v>
      </c>
    </row>
    <row r="55" ht="12.75">
      <c r="B55" s="7" t="s">
        <v>31</v>
      </c>
    </row>
    <row r="59" ht="15.75" customHeight="1"/>
    <row r="63" ht="18">
      <c r="B63" s="50" t="s">
        <v>32</v>
      </c>
    </row>
    <row r="64" ht="12.75">
      <c r="B64" s="7" t="s">
        <v>33</v>
      </c>
    </row>
    <row r="66" spans="2:7" ht="12.75">
      <c r="B66" s="51" t="s">
        <v>34</v>
      </c>
      <c r="C66" s="51" t="s">
        <v>5</v>
      </c>
      <c r="D66" s="53" t="s">
        <v>35</v>
      </c>
      <c r="E66" s="54" t="s">
        <v>36</v>
      </c>
      <c r="F66" s="70" t="s">
        <v>9</v>
      </c>
      <c r="G66" s="70" t="s">
        <v>6</v>
      </c>
    </row>
    <row r="67" spans="2:7" ht="12.75">
      <c r="B67" s="51" t="s">
        <v>37</v>
      </c>
      <c r="C67" s="51" t="s">
        <v>46</v>
      </c>
      <c r="D67" s="52" t="s">
        <v>38</v>
      </c>
      <c r="E67" s="59">
        <v>4.75</v>
      </c>
      <c r="F67" s="42"/>
      <c r="G67" s="42">
        <f>E67*F67</f>
        <v>0</v>
      </c>
    </row>
    <row r="68" spans="2:7" ht="12.75">
      <c r="B68" s="51" t="s">
        <v>37</v>
      </c>
      <c r="C68" s="51" t="s">
        <v>46</v>
      </c>
      <c r="D68" s="52" t="s">
        <v>39</v>
      </c>
      <c r="E68" s="59">
        <v>8.5</v>
      </c>
      <c r="F68" s="42"/>
      <c r="G68" s="42">
        <f aca="true" t="shared" si="1" ref="G68:G74">E68*F68</f>
        <v>0</v>
      </c>
    </row>
    <row r="69" spans="2:7" ht="12.75">
      <c r="B69" s="51" t="s">
        <v>40</v>
      </c>
      <c r="C69" s="51" t="s">
        <v>46</v>
      </c>
      <c r="D69" s="52" t="s">
        <v>38</v>
      </c>
      <c r="E69" s="59">
        <v>4.35</v>
      </c>
      <c r="F69" s="42"/>
      <c r="G69" s="42">
        <f t="shared" si="1"/>
        <v>0</v>
      </c>
    </row>
    <row r="70" spans="2:7" ht="12.75">
      <c r="B70" s="51" t="s">
        <v>40</v>
      </c>
      <c r="C70" s="51" t="s">
        <v>46</v>
      </c>
      <c r="D70" s="52" t="s">
        <v>39</v>
      </c>
      <c r="E70" s="59">
        <v>7.75</v>
      </c>
      <c r="F70" s="42"/>
      <c r="G70" s="42">
        <f t="shared" si="1"/>
        <v>0</v>
      </c>
    </row>
    <row r="71" spans="2:7" ht="12.75">
      <c r="B71" s="51" t="s">
        <v>41</v>
      </c>
      <c r="C71" s="51" t="s">
        <v>46</v>
      </c>
      <c r="D71" s="52" t="s">
        <v>38</v>
      </c>
      <c r="E71" s="59">
        <v>4.75</v>
      </c>
      <c r="F71" s="42"/>
      <c r="G71" s="42">
        <f t="shared" si="1"/>
        <v>0</v>
      </c>
    </row>
    <row r="72" spans="2:7" ht="12.75">
      <c r="B72" s="51" t="s">
        <v>41</v>
      </c>
      <c r="C72" s="51" t="s">
        <v>46</v>
      </c>
      <c r="D72" s="52" t="s">
        <v>39</v>
      </c>
      <c r="E72" s="59">
        <v>8.5</v>
      </c>
      <c r="F72" s="42"/>
      <c r="G72" s="42">
        <f t="shared" si="1"/>
        <v>0</v>
      </c>
    </row>
    <row r="73" spans="2:7" ht="12.75">
      <c r="B73" s="51" t="s">
        <v>42</v>
      </c>
      <c r="C73" s="51" t="s">
        <v>46</v>
      </c>
      <c r="D73" s="52" t="s">
        <v>38</v>
      </c>
      <c r="E73" s="59">
        <v>4.75</v>
      </c>
      <c r="F73" s="42"/>
      <c r="G73" s="42">
        <f t="shared" si="1"/>
        <v>0</v>
      </c>
    </row>
    <row r="74" spans="2:7" ht="12.75">
      <c r="B74" s="51" t="s">
        <v>42</v>
      </c>
      <c r="C74" s="51" t="s">
        <v>46</v>
      </c>
      <c r="D74" s="52" t="s">
        <v>39</v>
      </c>
      <c r="E74" s="59">
        <v>8.5</v>
      </c>
      <c r="F74" s="42"/>
      <c r="G74" s="42">
        <f t="shared" si="1"/>
        <v>0</v>
      </c>
    </row>
    <row r="75" spans="6:7" ht="12.75">
      <c r="F75" s="59" t="s">
        <v>8</v>
      </c>
      <c r="G75" s="59">
        <f>SUM(G67:G74)</f>
        <v>0</v>
      </c>
    </row>
    <row r="77" ht="12.75">
      <c r="B77" s="7" t="s">
        <v>43</v>
      </c>
    </row>
    <row r="78" ht="12.75">
      <c r="B78" s="7" t="s">
        <v>44</v>
      </c>
    </row>
  </sheetData>
  <sheetProtection/>
  <mergeCells count="1">
    <mergeCell ref="D8:G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2008-06-19T09:50:57Z</cp:lastPrinted>
  <dcterms:created xsi:type="dcterms:W3CDTF">2007-02-14T09:01:28Z</dcterms:created>
  <dcterms:modified xsi:type="dcterms:W3CDTF">2008-06-19T10:38:51Z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-1048909805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